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" i="1" l="1"/>
  <c r="BL8" i="1" l="1"/>
  <c r="BL3" i="1"/>
  <c r="BL12" i="1"/>
  <c r="BL9" i="1"/>
  <c r="BL7" i="1" l="1"/>
  <c r="BL6" i="1"/>
  <c r="BL10" i="1" l="1"/>
  <c r="BK14" i="1" l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BL11" i="1" l="1"/>
  <c r="BL4" i="1"/>
  <c r="BL13" i="1"/>
  <c r="BL5" i="1" l="1"/>
</calcChain>
</file>

<file path=xl/sharedStrings.xml><?xml version="1.0" encoding="utf-8"?>
<sst xmlns="http://schemas.openxmlformats.org/spreadsheetml/2006/main" count="392" uniqueCount="213">
  <si>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</si>
  <si>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</si>
  <si>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</si>
  <si>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</si>
  <si>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</si>
  <si>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</si>
  <si>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</si>
  <si>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</si>
  <si>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</si>
  <si>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</si>
  <si>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</si>
  <si>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</si>
  <si>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</si>
  <si>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</si>
  <si>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</si>
  <si>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</si>
  <si>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</si>
  <si>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</si>
  <si>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</si>
  <si>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</si>
  <si>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</si>
  <si>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</si>
  <si>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</si>
  <si>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камень</t>
  </si>
  <si>
    <t>песок</t>
  </si>
  <si>
    <t>вы знакомы с королевой?</t>
  </si>
  <si>
    <t>вы местная?</t>
  </si>
  <si>
    <t>бабочка</t>
  </si>
  <si>
    <t>Стив Хоккнс</t>
  </si>
  <si>
    <t>Ньютон</t>
  </si>
  <si>
    <t>трубочист</t>
  </si>
  <si>
    <t>канатоходец</t>
  </si>
  <si>
    <t>церковь</t>
  </si>
  <si>
    <t>предложение руки и сердца</t>
  </si>
  <si>
    <t>зонтик</t>
  </si>
  <si>
    <t>Швейцария, Япония, Астралия</t>
  </si>
  <si>
    <t>никто</t>
  </si>
  <si>
    <t>натюрморт</t>
  </si>
  <si>
    <t>попугай</t>
  </si>
  <si>
    <t>грамофон</t>
  </si>
  <si>
    <t>квиддич</t>
  </si>
  <si>
    <t>космонавты</t>
  </si>
  <si>
    <t>зевнуть</t>
  </si>
  <si>
    <t>Рентген</t>
  </si>
  <si>
    <t>Пикассо</t>
  </si>
  <si>
    <t>глинянный</t>
  </si>
  <si>
    <t>деревянный</t>
  </si>
  <si>
    <t>молния</t>
  </si>
  <si>
    <t>перчатка</t>
  </si>
  <si>
    <t>слеза</t>
  </si>
  <si>
    <t>пальцем в небо</t>
  </si>
  <si>
    <t>жемчужины</t>
  </si>
  <si>
    <t>мидии</t>
  </si>
  <si>
    <t>конверт</t>
  </si>
  <si>
    <t>это вы?</t>
  </si>
  <si>
    <t>о, мой бог!</t>
  </si>
  <si>
    <t>звезда</t>
  </si>
  <si>
    <t>предложение</t>
  </si>
  <si>
    <t>кольцо</t>
  </si>
  <si>
    <t>Финлиндия, Норвегия, Исландия</t>
  </si>
  <si>
    <t>посмотреть в глаза</t>
  </si>
  <si>
    <t>рубаха</t>
  </si>
  <si>
    <t>губки</t>
  </si>
  <si>
    <t>Жюль Верн</t>
  </si>
  <si>
    <t>водопад</t>
  </si>
  <si>
    <t>Айвазовский</t>
  </si>
  <si>
    <t>с наукой</t>
  </si>
  <si>
    <t>с астрофизикой</t>
  </si>
  <si>
    <t>Австралия, Исландия, Канада</t>
  </si>
  <si>
    <t>Исландия, Норвегия, Австралия</t>
  </si>
  <si>
    <t>багет</t>
  </si>
  <si>
    <t>рататуй</t>
  </si>
  <si>
    <t>воздушный футбол</t>
  </si>
  <si>
    <t>помахать</t>
  </si>
  <si>
    <t>почесать себя</t>
  </si>
  <si>
    <t>медный</t>
  </si>
  <si>
    <t>красота</t>
  </si>
  <si>
    <t>простынка</t>
  </si>
  <si>
    <t>куда глаза глядят</t>
  </si>
  <si>
    <t>ракушка</t>
  </si>
  <si>
    <t>жемчужина</t>
  </si>
  <si>
    <t>вулкан</t>
  </si>
  <si>
    <t>письмо</t>
  </si>
  <si>
    <t>трубочисты</t>
  </si>
  <si>
    <t>шахтёры</t>
  </si>
  <si>
    <t>предложил выйти замуж</t>
  </si>
  <si>
    <t>ЮАР, США</t>
  </si>
  <si>
    <t>торт</t>
  </si>
  <si>
    <t>самолётами</t>
  </si>
  <si>
    <t>посмотреть на этого человека</t>
  </si>
  <si>
    <t>кожанный</t>
  </si>
  <si>
    <t>рубашка</t>
  </si>
  <si>
    <t>на все четыре стороны</t>
  </si>
  <si>
    <t>рыба</t>
  </si>
  <si>
    <t>доброе утро</t>
  </si>
  <si>
    <t>канатоходцы</t>
  </si>
  <si>
    <t>лекарство</t>
  </si>
  <si>
    <t>грибницу</t>
  </si>
  <si>
    <t>Норвегия, Швейцария, Ирландия</t>
  </si>
  <si>
    <t>патефон</t>
  </si>
  <si>
    <t xml:space="preserve">в космических рейнджеров </t>
  </si>
  <si>
    <t>астеройды</t>
  </si>
  <si>
    <t>смотреть пристально</t>
  </si>
  <si>
    <t>Резерфорд</t>
  </si>
  <si>
    <t>деревянные</t>
  </si>
  <si>
    <t>запонка</t>
  </si>
  <si>
    <t>Луна</t>
  </si>
  <si>
    <t>Жемчужины</t>
  </si>
  <si>
    <t>раковины</t>
  </si>
  <si>
    <t>поле</t>
  </si>
  <si>
    <t>план</t>
  </si>
  <si>
    <t>вы встречались с королевой?</t>
  </si>
  <si>
    <t>кит</t>
  </si>
  <si>
    <t>рыбы</t>
  </si>
  <si>
    <t>колоннолазы</t>
  </si>
  <si>
    <t>шляпу</t>
  </si>
  <si>
    <t>лассо</t>
  </si>
  <si>
    <t>Россия, США, Китай</t>
  </si>
  <si>
    <t>круасан</t>
  </si>
  <si>
    <t>эхо</t>
  </si>
  <si>
    <t>гимн государства</t>
  </si>
  <si>
    <t>летающая тарлка</t>
  </si>
  <si>
    <t>раздеться</t>
  </si>
  <si>
    <t>Тёрнер</t>
  </si>
  <si>
    <t>рай</t>
  </si>
  <si>
    <t>дырявые</t>
  </si>
  <si>
    <t>Вавилонская башня</t>
  </si>
  <si>
    <t>медь</t>
  </si>
  <si>
    <t>Сумма баллов по вопросам</t>
  </si>
  <si>
    <t>почтовый конверт</t>
  </si>
  <si>
    <t>коллегой</t>
  </si>
  <si>
    <t>предложение руки и серца</t>
  </si>
  <si>
    <t>никакие</t>
  </si>
  <si>
    <t>картина</t>
  </si>
  <si>
    <t>Ван Гог</t>
  </si>
  <si>
    <t>Сальвадор Дали</t>
  </si>
  <si>
    <t>куда-то вдаль</t>
  </si>
  <si>
    <t>снег</t>
  </si>
  <si>
    <t>вы правда королева?</t>
  </si>
  <si>
    <t>с морскими животными</t>
  </si>
  <si>
    <t>с китами</t>
  </si>
  <si>
    <t>кошка</t>
  </si>
  <si>
    <t>ракета</t>
  </si>
  <si>
    <t>шляпа</t>
  </si>
  <si>
    <t>косяк</t>
  </si>
  <si>
    <t>Норвегия, Швейцария, Финляндия</t>
  </si>
  <si>
    <t>Диоген Солнцев</t>
  </si>
  <si>
    <t>алюминевый</t>
  </si>
  <si>
    <t>свинцовый</t>
  </si>
  <si>
    <t>на четыре стороны</t>
  </si>
  <si>
    <t>ледник</t>
  </si>
  <si>
    <t>здравствуйте</t>
  </si>
  <si>
    <t>дельфин</t>
  </si>
  <si>
    <t>касатка</t>
  </si>
  <si>
    <t>чистильщик обуви</t>
  </si>
  <si>
    <t>модель</t>
  </si>
  <si>
    <t>инквизиция</t>
  </si>
  <si>
    <t>цветок</t>
  </si>
  <si>
    <t>ничего</t>
  </si>
  <si>
    <t>Ватикан</t>
  </si>
  <si>
    <t>петух</t>
  </si>
  <si>
    <t>сосна</t>
  </si>
  <si>
    <t>Гера</t>
  </si>
  <si>
    <t>комета</t>
  </si>
  <si>
    <t>продуктовый магазин</t>
  </si>
  <si>
    <t>лавка</t>
  </si>
  <si>
    <t>ты меня понимаешь?</t>
  </si>
  <si>
    <t>ты местная?</t>
  </si>
  <si>
    <t>таракан</t>
  </si>
  <si>
    <t>дельфины</t>
  </si>
  <si>
    <t>музыканты</t>
  </si>
  <si>
    <t>сантехник</t>
  </si>
  <si>
    <t>древолаз</t>
  </si>
  <si>
    <t>противоядие</t>
  </si>
  <si>
    <t>суп</t>
  </si>
  <si>
    <t>Швейцария, Норвегия, Германия</t>
  </si>
  <si>
    <t>фартук</t>
  </si>
  <si>
    <t>в космонавтов</t>
  </si>
  <si>
    <t>догонялки</t>
  </si>
  <si>
    <t>посмотреть в зеркало</t>
  </si>
  <si>
    <t>посмотреть ему в глаза</t>
  </si>
  <si>
    <t>Зирт</t>
  </si>
  <si>
    <t>с двойным дном</t>
  </si>
  <si>
    <t>секвоя</t>
  </si>
  <si>
    <t>туфля</t>
  </si>
  <si>
    <t>солнце</t>
  </si>
  <si>
    <t>с закрытыми глазами</t>
  </si>
  <si>
    <t>господи!</t>
  </si>
  <si>
    <t>хамелеон</t>
  </si>
  <si>
    <t>скалолаз</t>
  </si>
  <si>
    <t>гравитация</t>
  </si>
  <si>
    <t>предлжение руки и сердца</t>
  </si>
  <si>
    <t>Индия, Индонезия, Китай</t>
  </si>
  <si>
    <t>собака</t>
  </si>
  <si>
    <t>01 Дневной дозор</t>
  </si>
  <si>
    <t>02 Амнезия</t>
  </si>
  <si>
    <t>03 Ударим по тормозам</t>
  </si>
  <si>
    <t>04 Мегамозккк</t>
  </si>
  <si>
    <t>04 Пять плюс</t>
  </si>
  <si>
    <t>06 Влага на лице</t>
  </si>
  <si>
    <t>07 LegiOn</t>
  </si>
  <si>
    <t>08 Олды</t>
  </si>
  <si>
    <t>09 Чикибамбони</t>
  </si>
  <si>
    <t>09 Ночной каприз</t>
  </si>
  <si>
    <t>11 Сингулярность</t>
  </si>
  <si>
    <t>16 За себя и за Дашку</t>
  </si>
  <si>
    <t>лёд</t>
  </si>
  <si>
    <t>вы управляете страной?</t>
  </si>
  <si>
    <t>очки</t>
  </si>
  <si>
    <t>линия</t>
  </si>
  <si>
    <t>чертёж</t>
  </si>
  <si>
    <t>Марокко, Великобритания, Индия</t>
  </si>
  <si>
    <t>ракушки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</si>
</sst>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Border="1" applyAlignment="1"/>
    <xf numFmtId="0" fontId="0" fillId="2" borderId="1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3"/>
  <sheetViews>
    <sheetView tabSelected="1" workbookViewId="0">
      <pane xSplit="1" topLeftCell="B1" activePane="topRight" state="frozen"/>
      <selection pane="topRight" activeCell="A17" sqref="A17"/>
    </sheetView>
  </sheetViews>
  <sheetFormatPr defaultRowHeight="14.4" x14ac:dyDescent="0.3"/>
  <cols>
    <col min="1" max="1" width="25.77734375" customWidth="1"/>
    <col min="2" max="3" width="5.77734375" customWidth="1"/>
    <col min="4" max="5" width="20.77734375" customWidth="1"/>
    <col min="6" max="6" width="5.77734375" customWidth="1"/>
    <col min="7" max="8" width="20.77734375" customWidth="1"/>
    <col min="9" max="9" width="5.77734375" customWidth="1"/>
    <col min="10" max="11" width="20.77734375" customWidth="1"/>
    <col min="12" max="12" width="5.77734375" customWidth="1"/>
    <col min="13" max="14" width="20.77734375" customWidth="1"/>
    <col min="15" max="15" width="5.77734375" customWidth="1"/>
    <col min="16" max="17" width="20.77734375" customWidth="1"/>
    <col min="18" max="18" width="5.77734375" customWidth="1"/>
    <col min="19" max="20" width="20.77734375" customWidth="1"/>
    <col min="21" max="21" width="5.77734375" customWidth="1"/>
    <col min="22" max="23" width="20.77734375" customWidth="1"/>
    <col min="24" max="24" width="5.77734375" customWidth="1"/>
    <col min="25" max="26" width="20.77734375" customWidth="1"/>
    <col min="27" max="27" width="5.77734375" customWidth="1"/>
    <col min="28" max="29" width="20.77734375" customWidth="1"/>
    <col min="30" max="30" width="5.77734375" customWidth="1"/>
    <col min="31" max="32" width="20.77734375" customWidth="1"/>
    <col min="33" max="33" width="5.77734375" customWidth="1"/>
    <col min="34" max="35" width="20.77734375" customWidth="1"/>
    <col min="36" max="36" width="5.77734375" customWidth="1"/>
    <col min="37" max="38" width="20.77734375" customWidth="1"/>
    <col min="39" max="39" width="5.77734375" customWidth="1"/>
    <col min="40" max="41" width="20.77734375" customWidth="1"/>
    <col min="42" max="42" width="5.77734375" customWidth="1"/>
    <col min="43" max="44" width="20.77734375" customWidth="1"/>
    <col min="45" max="45" width="5.77734375" customWidth="1"/>
    <col min="46" max="47" width="20.77734375" customWidth="1"/>
    <col min="48" max="48" width="5.77734375" customWidth="1"/>
    <col min="49" max="50" width="20.77734375" customWidth="1"/>
    <col min="51" max="51" width="5.77734375" customWidth="1"/>
    <col min="52" max="53" width="20.77734375" customWidth="1"/>
    <col min="54" max="54" width="5.77734375" customWidth="1"/>
    <col min="55" max="56" width="20.77734375" customWidth="1"/>
    <col min="57" max="57" width="5.77734375" customWidth="1"/>
    <col min="58" max="59" width="20.77734375" customWidth="1"/>
    <col min="60" max="60" width="5.77734375" customWidth="1"/>
    <col min="61" max="62" width="20.77734375" customWidth="1"/>
    <col min="63" max="63" width="5.77734375" customWidth="1"/>
  </cols>
  <sheetData>
    <row r="1" spans="1:64" ht="15" thickBot="1" x14ac:dyDescent="0.35">
      <c r="B1" s="1" t="s">
        <v>21</v>
      </c>
      <c r="C1" s="1" t="s">
        <v>22</v>
      </c>
      <c r="D1" s="37" t="s">
        <v>1</v>
      </c>
      <c r="E1" s="38"/>
      <c r="F1" s="39"/>
      <c r="G1" s="34" t="s">
        <v>0</v>
      </c>
      <c r="H1" s="35"/>
      <c r="I1" s="36"/>
      <c r="J1" s="37" t="s">
        <v>2</v>
      </c>
      <c r="K1" s="38"/>
      <c r="L1" s="39"/>
      <c r="M1" s="34" t="s">
        <v>3</v>
      </c>
      <c r="N1" s="35"/>
      <c r="O1" s="36"/>
      <c r="P1" s="37" t="s">
        <v>4</v>
      </c>
      <c r="Q1" s="38"/>
      <c r="R1" s="39"/>
      <c r="S1" s="34" t="s">
        <v>5</v>
      </c>
      <c r="T1" s="35"/>
      <c r="U1" s="36"/>
      <c r="V1" s="37" t="s">
        <v>6</v>
      </c>
      <c r="W1" s="38"/>
      <c r="X1" s="39"/>
      <c r="Y1" s="34" t="s">
        <v>7</v>
      </c>
      <c r="Z1" s="35"/>
      <c r="AA1" s="36"/>
      <c r="AB1" s="37" t="s">
        <v>8</v>
      </c>
      <c r="AC1" s="38"/>
      <c r="AD1" s="39"/>
      <c r="AE1" s="34" t="s">
        <v>9</v>
      </c>
      <c r="AF1" s="35"/>
      <c r="AG1" s="36"/>
      <c r="AH1" s="40" t="s">
        <v>10</v>
      </c>
      <c r="AI1" s="41"/>
      <c r="AJ1" s="42"/>
      <c r="AK1" s="34" t="s">
        <v>11</v>
      </c>
      <c r="AL1" s="35"/>
      <c r="AM1" s="36"/>
      <c r="AN1" s="37" t="s">
        <v>12</v>
      </c>
      <c r="AO1" s="38"/>
      <c r="AP1" s="39"/>
      <c r="AQ1" s="34" t="s">
        <v>13</v>
      </c>
      <c r="AR1" s="35"/>
      <c r="AS1" s="36"/>
      <c r="AT1" s="37" t="s">
        <v>14</v>
      </c>
      <c r="AU1" s="38"/>
      <c r="AV1" s="39"/>
      <c r="AW1" s="34" t="s">
        <v>15</v>
      </c>
      <c r="AX1" s="35"/>
      <c r="AY1" s="36"/>
      <c r="AZ1" s="37" t="s">
        <v>16</v>
      </c>
      <c r="BA1" s="38"/>
      <c r="BB1" s="39"/>
      <c r="BC1" s="28" t="s">
        <v>17</v>
      </c>
      <c r="BD1" s="29"/>
      <c r="BE1" s="30"/>
      <c r="BF1" s="31" t="s">
        <v>18</v>
      </c>
      <c r="BG1" s="32"/>
      <c r="BH1" s="33"/>
      <c r="BI1" s="28" t="s">
        <v>19</v>
      </c>
      <c r="BJ1" s="29"/>
      <c r="BK1" s="30"/>
      <c r="BL1" s="12" t="s">
        <v>20</v>
      </c>
    </row>
    <row r="2" spans="1:64" x14ac:dyDescent="0.3">
      <c r="A2" s="2" t="s">
        <v>194</v>
      </c>
      <c r="B2" s="3">
        <v>4</v>
      </c>
      <c r="C2" s="4">
        <v>11</v>
      </c>
      <c r="D2" s="15" t="s">
        <v>53</v>
      </c>
      <c r="E2" s="5" t="s">
        <v>23</v>
      </c>
      <c r="F2" s="8">
        <v>2</v>
      </c>
      <c r="G2" s="7" t="s">
        <v>54</v>
      </c>
      <c r="H2" s="16" t="s">
        <v>55</v>
      </c>
      <c r="I2" s="8">
        <v>1</v>
      </c>
      <c r="J2" s="15" t="s">
        <v>27</v>
      </c>
      <c r="K2" s="5"/>
      <c r="L2" s="8">
        <v>2</v>
      </c>
      <c r="M2" s="15" t="s">
        <v>63</v>
      </c>
      <c r="N2" s="5"/>
      <c r="O2" s="8">
        <v>2</v>
      </c>
      <c r="P2" s="15" t="s">
        <v>30</v>
      </c>
      <c r="Q2" s="5"/>
      <c r="R2" s="8">
        <v>2</v>
      </c>
      <c r="S2" s="15" t="s">
        <v>31</v>
      </c>
      <c r="T2" s="5"/>
      <c r="U2" s="8">
        <v>2</v>
      </c>
      <c r="V2" s="18" t="s">
        <v>56</v>
      </c>
      <c r="W2" s="16" t="s">
        <v>32</v>
      </c>
      <c r="X2" s="8">
        <v>1</v>
      </c>
      <c r="Y2" s="15" t="s">
        <v>57</v>
      </c>
      <c r="Z2" s="16" t="s">
        <v>58</v>
      </c>
      <c r="AA2" s="8">
        <v>2</v>
      </c>
      <c r="AB2" s="7" t="s">
        <v>59</v>
      </c>
      <c r="AC2" s="5"/>
      <c r="AD2" s="8">
        <v>0</v>
      </c>
      <c r="AE2" s="15" t="s">
        <v>37</v>
      </c>
      <c r="AF2" s="5"/>
      <c r="AG2" s="8">
        <v>2</v>
      </c>
      <c r="AH2" s="14" t="s">
        <v>38</v>
      </c>
      <c r="AI2" s="9"/>
      <c r="AJ2" s="11">
        <v>2</v>
      </c>
      <c r="AK2" s="15" t="s">
        <v>40</v>
      </c>
      <c r="AL2" s="5"/>
      <c r="AM2" s="8">
        <v>2</v>
      </c>
      <c r="AN2" s="15" t="s">
        <v>42</v>
      </c>
      <c r="AO2" s="5" t="s">
        <v>60</v>
      </c>
      <c r="AP2" s="8">
        <v>2</v>
      </c>
      <c r="AQ2" s="15" t="s">
        <v>43</v>
      </c>
      <c r="AR2" s="5"/>
      <c r="AS2" s="8">
        <v>2</v>
      </c>
      <c r="AT2" s="15" t="s">
        <v>46</v>
      </c>
      <c r="AU2" s="5"/>
      <c r="AV2" s="8">
        <v>2</v>
      </c>
      <c r="AW2" s="15" t="s">
        <v>47</v>
      </c>
      <c r="AX2" s="5"/>
      <c r="AY2" s="8">
        <v>2</v>
      </c>
      <c r="AZ2" s="15" t="s">
        <v>48</v>
      </c>
      <c r="BA2" s="5" t="s">
        <v>61</v>
      </c>
      <c r="BB2" s="8">
        <v>2</v>
      </c>
      <c r="BC2" s="14" t="s">
        <v>49</v>
      </c>
      <c r="BD2" s="9"/>
      <c r="BE2" s="11">
        <v>2</v>
      </c>
      <c r="BF2" s="14" t="s">
        <v>50</v>
      </c>
      <c r="BG2" s="9"/>
      <c r="BH2" s="10">
        <v>2</v>
      </c>
      <c r="BI2" s="27" t="s">
        <v>62</v>
      </c>
      <c r="BJ2" s="9" t="s">
        <v>51</v>
      </c>
      <c r="BK2" s="11">
        <v>2</v>
      </c>
      <c r="BL2" s="13">
        <f t="shared" ref="BL2:BL13" si="0">SUM(F2,I2,L2,O2,R2,U2,X2,AA2,AD2,AG2,AJ2,AM2,AP2,AS2,AV2,AY2,BB2,BE2,BH2,BK2)</f>
        <v>36</v>
      </c>
    </row>
    <row r="3" spans="1:64" x14ac:dyDescent="0.3">
      <c r="A3" s="2" t="s">
        <v>195</v>
      </c>
      <c r="B3" s="3">
        <v>21</v>
      </c>
      <c r="C3" s="4">
        <v>11</v>
      </c>
      <c r="D3" s="15" t="s">
        <v>129</v>
      </c>
      <c r="E3" s="22"/>
      <c r="F3" s="23">
        <v>2</v>
      </c>
      <c r="G3" s="18" t="s">
        <v>26</v>
      </c>
      <c r="H3" s="16" t="s">
        <v>187</v>
      </c>
      <c r="I3" s="23">
        <v>1</v>
      </c>
      <c r="J3" s="15" t="s">
        <v>27</v>
      </c>
      <c r="K3" s="22" t="s">
        <v>188</v>
      </c>
      <c r="L3" s="23">
        <v>2</v>
      </c>
      <c r="M3" s="15" t="s">
        <v>63</v>
      </c>
      <c r="N3" s="22"/>
      <c r="O3" s="23">
        <v>2</v>
      </c>
      <c r="P3" s="15" t="s">
        <v>30</v>
      </c>
      <c r="Q3" s="22" t="s">
        <v>189</v>
      </c>
      <c r="R3" s="23">
        <v>2</v>
      </c>
      <c r="S3" s="15" t="s">
        <v>31</v>
      </c>
      <c r="T3" s="22"/>
      <c r="U3" s="23">
        <v>2</v>
      </c>
      <c r="V3" s="18" t="s">
        <v>190</v>
      </c>
      <c r="W3" s="22" t="s">
        <v>106</v>
      </c>
      <c r="X3" s="23">
        <v>0</v>
      </c>
      <c r="Y3" s="18" t="s">
        <v>115</v>
      </c>
      <c r="Z3" s="16" t="s">
        <v>191</v>
      </c>
      <c r="AA3" s="23">
        <v>1</v>
      </c>
      <c r="AB3" s="15" t="s">
        <v>132</v>
      </c>
      <c r="AC3" s="22" t="s">
        <v>192</v>
      </c>
      <c r="AD3" s="23">
        <v>2</v>
      </c>
      <c r="AE3" s="15" t="s">
        <v>37</v>
      </c>
      <c r="AF3" s="22"/>
      <c r="AG3" s="23">
        <v>2</v>
      </c>
      <c r="AH3" s="15" t="s">
        <v>38</v>
      </c>
      <c r="AI3" s="22"/>
      <c r="AJ3" s="24">
        <v>2</v>
      </c>
      <c r="AK3" s="15" t="s">
        <v>40</v>
      </c>
      <c r="AL3" s="22"/>
      <c r="AM3" s="23">
        <v>2</v>
      </c>
      <c r="AN3" s="15" t="s">
        <v>42</v>
      </c>
      <c r="AO3" s="22"/>
      <c r="AP3" s="23">
        <v>2</v>
      </c>
      <c r="AQ3" s="15" t="s">
        <v>43</v>
      </c>
      <c r="AR3" s="22" t="s">
        <v>134</v>
      </c>
      <c r="AS3" s="23">
        <v>2</v>
      </c>
      <c r="AT3" s="18" t="s">
        <v>45</v>
      </c>
      <c r="AU3" s="22" t="s">
        <v>75</v>
      </c>
      <c r="AV3" s="23">
        <v>0</v>
      </c>
      <c r="AW3" s="15" t="s">
        <v>47</v>
      </c>
      <c r="AX3" s="22" t="s">
        <v>193</v>
      </c>
      <c r="AY3" s="23">
        <v>2</v>
      </c>
      <c r="AZ3" s="15" t="s">
        <v>48</v>
      </c>
      <c r="BA3" s="22"/>
      <c r="BB3" s="23">
        <v>2</v>
      </c>
      <c r="BC3" s="15" t="s">
        <v>49</v>
      </c>
      <c r="BD3" s="22"/>
      <c r="BE3" s="24">
        <v>2</v>
      </c>
      <c r="BF3" s="15" t="s">
        <v>50</v>
      </c>
      <c r="BG3" s="22"/>
      <c r="BH3" s="23">
        <v>2</v>
      </c>
      <c r="BI3" s="25" t="s">
        <v>51</v>
      </c>
      <c r="BJ3" s="16" t="s">
        <v>62</v>
      </c>
      <c r="BK3" s="24">
        <v>1</v>
      </c>
      <c r="BL3" s="13">
        <f t="shared" si="0"/>
        <v>33</v>
      </c>
    </row>
    <row r="4" spans="1:64" x14ac:dyDescent="0.3">
      <c r="A4" s="2" t="s">
        <v>196</v>
      </c>
      <c r="B4" s="3">
        <v>14</v>
      </c>
      <c r="C4" s="4">
        <v>10</v>
      </c>
      <c r="D4" s="15" t="s">
        <v>53</v>
      </c>
      <c r="E4" s="5" t="s">
        <v>82</v>
      </c>
      <c r="F4" s="8">
        <v>2</v>
      </c>
      <c r="G4" s="15" t="s">
        <v>55</v>
      </c>
      <c r="H4" s="5"/>
      <c r="I4" s="8">
        <v>2</v>
      </c>
      <c r="J4" s="15" t="s">
        <v>27</v>
      </c>
      <c r="K4" s="5"/>
      <c r="L4" s="8">
        <v>2</v>
      </c>
      <c r="M4" s="15" t="s">
        <v>63</v>
      </c>
      <c r="N4" s="5"/>
      <c r="O4" s="8">
        <v>2</v>
      </c>
      <c r="P4" s="15" t="s">
        <v>83</v>
      </c>
      <c r="Q4" s="5" t="s">
        <v>84</v>
      </c>
      <c r="R4" s="8">
        <v>2</v>
      </c>
      <c r="S4" s="15" t="s">
        <v>31</v>
      </c>
      <c r="T4" s="5"/>
      <c r="U4" s="8">
        <v>2</v>
      </c>
      <c r="V4" s="15" t="s">
        <v>32</v>
      </c>
      <c r="W4" s="5"/>
      <c r="X4" s="8">
        <v>2</v>
      </c>
      <c r="Y4" s="15" t="s">
        <v>85</v>
      </c>
      <c r="Z4" s="5"/>
      <c r="AA4" s="8">
        <v>2</v>
      </c>
      <c r="AB4" s="7" t="s">
        <v>86</v>
      </c>
      <c r="AC4" s="5"/>
      <c r="AD4" s="8">
        <v>0</v>
      </c>
      <c r="AE4" s="15" t="s">
        <v>37</v>
      </c>
      <c r="AF4" s="5" t="s">
        <v>87</v>
      </c>
      <c r="AG4" s="8">
        <v>2</v>
      </c>
      <c r="AH4" s="15" t="s">
        <v>38</v>
      </c>
      <c r="AI4" s="5" t="s">
        <v>39</v>
      </c>
      <c r="AJ4" s="17">
        <v>2</v>
      </c>
      <c r="AK4" s="7" t="s">
        <v>88</v>
      </c>
      <c r="AL4" s="16" t="s">
        <v>40</v>
      </c>
      <c r="AM4" s="8">
        <v>1</v>
      </c>
      <c r="AN4" s="15" t="s">
        <v>42</v>
      </c>
      <c r="AO4" s="5" t="s">
        <v>89</v>
      </c>
      <c r="AP4" s="8">
        <v>2</v>
      </c>
      <c r="AQ4" s="15" t="s">
        <v>43</v>
      </c>
      <c r="AR4" s="5"/>
      <c r="AS4" s="8">
        <v>2</v>
      </c>
      <c r="AT4" s="7" t="s">
        <v>90</v>
      </c>
      <c r="AU4" s="16" t="s">
        <v>46</v>
      </c>
      <c r="AV4" s="8">
        <v>1</v>
      </c>
      <c r="AW4" s="15" t="s">
        <v>47</v>
      </c>
      <c r="AX4" s="5"/>
      <c r="AY4" s="8">
        <v>2</v>
      </c>
      <c r="AZ4" s="15" t="s">
        <v>48</v>
      </c>
      <c r="BA4" s="5" t="s">
        <v>91</v>
      </c>
      <c r="BB4" s="8">
        <v>2</v>
      </c>
      <c r="BC4" s="7" t="s">
        <v>56</v>
      </c>
      <c r="BD4" s="16" t="s">
        <v>49</v>
      </c>
      <c r="BE4" s="17">
        <v>1</v>
      </c>
      <c r="BF4" s="7" t="s">
        <v>92</v>
      </c>
      <c r="BG4" s="5"/>
      <c r="BH4" s="8">
        <v>0</v>
      </c>
      <c r="BI4" s="19" t="s">
        <v>51</v>
      </c>
      <c r="BJ4" s="5" t="s">
        <v>93</v>
      </c>
      <c r="BK4" s="17">
        <v>0</v>
      </c>
      <c r="BL4" s="13">
        <f t="shared" si="0"/>
        <v>31</v>
      </c>
    </row>
    <row r="5" spans="1:64" x14ac:dyDescent="0.3">
      <c r="A5" s="2" t="s">
        <v>197</v>
      </c>
      <c r="B5" s="3">
        <v>8</v>
      </c>
      <c r="C5" s="4">
        <v>10</v>
      </c>
      <c r="D5" s="7" t="s">
        <v>23</v>
      </c>
      <c r="E5" s="5" t="s">
        <v>24</v>
      </c>
      <c r="F5" s="8">
        <v>0</v>
      </c>
      <c r="G5" s="7" t="s">
        <v>25</v>
      </c>
      <c r="H5" s="5" t="s">
        <v>26</v>
      </c>
      <c r="I5" s="8">
        <v>0</v>
      </c>
      <c r="J5" s="15" t="s">
        <v>27</v>
      </c>
      <c r="K5" s="5"/>
      <c r="L5" s="8">
        <v>2</v>
      </c>
      <c r="M5" s="7" t="s">
        <v>28</v>
      </c>
      <c r="N5" s="5" t="s">
        <v>29</v>
      </c>
      <c r="O5" s="8">
        <v>0</v>
      </c>
      <c r="P5" s="15" t="s">
        <v>30</v>
      </c>
      <c r="Q5" s="5"/>
      <c r="R5" s="8">
        <v>2</v>
      </c>
      <c r="S5" s="15" t="s">
        <v>31</v>
      </c>
      <c r="T5" s="5"/>
      <c r="U5" s="8">
        <v>2</v>
      </c>
      <c r="V5" s="15" t="s">
        <v>32</v>
      </c>
      <c r="W5" s="5"/>
      <c r="X5" s="8">
        <v>2</v>
      </c>
      <c r="Y5" s="15" t="s">
        <v>33</v>
      </c>
      <c r="Z5" s="5" t="s">
        <v>34</v>
      </c>
      <c r="AA5" s="8">
        <v>2</v>
      </c>
      <c r="AB5" s="7" t="s">
        <v>35</v>
      </c>
      <c r="AC5" s="16" t="s">
        <v>36</v>
      </c>
      <c r="AD5" s="8">
        <v>1</v>
      </c>
      <c r="AE5" s="15" t="s">
        <v>37</v>
      </c>
      <c r="AF5" s="5"/>
      <c r="AG5" s="8">
        <v>2</v>
      </c>
      <c r="AH5" s="15" t="s">
        <v>38</v>
      </c>
      <c r="AI5" s="5" t="s">
        <v>39</v>
      </c>
      <c r="AJ5" s="17">
        <v>2</v>
      </c>
      <c r="AK5" s="15" t="s">
        <v>40</v>
      </c>
      <c r="AL5" s="5" t="s">
        <v>41</v>
      </c>
      <c r="AM5" s="8">
        <v>2</v>
      </c>
      <c r="AN5" s="15" t="s">
        <v>42</v>
      </c>
      <c r="AO5" s="5"/>
      <c r="AP5" s="8">
        <v>2</v>
      </c>
      <c r="AQ5" s="15" t="s">
        <v>43</v>
      </c>
      <c r="AR5" s="5" t="s">
        <v>44</v>
      </c>
      <c r="AS5" s="8">
        <v>2</v>
      </c>
      <c r="AT5" s="7" t="s">
        <v>45</v>
      </c>
      <c r="AU5" s="16" t="s">
        <v>46</v>
      </c>
      <c r="AV5" s="8">
        <v>1</v>
      </c>
      <c r="AW5" s="15" t="s">
        <v>47</v>
      </c>
      <c r="AX5" s="5"/>
      <c r="AY5" s="8">
        <v>2</v>
      </c>
      <c r="AZ5" s="15" t="s">
        <v>48</v>
      </c>
      <c r="BA5" s="5"/>
      <c r="BB5" s="8">
        <v>2</v>
      </c>
      <c r="BC5" s="15" t="s">
        <v>49</v>
      </c>
      <c r="BD5" s="5"/>
      <c r="BE5" s="17">
        <v>2</v>
      </c>
      <c r="BF5" s="15" t="s">
        <v>50</v>
      </c>
      <c r="BG5" s="5"/>
      <c r="BH5" s="8">
        <v>2</v>
      </c>
      <c r="BI5" s="19" t="s">
        <v>51</v>
      </c>
      <c r="BJ5" s="5" t="s">
        <v>52</v>
      </c>
      <c r="BK5" s="17">
        <v>0</v>
      </c>
      <c r="BL5" s="13">
        <f t="shared" si="0"/>
        <v>30</v>
      </c>
    </row>
    <row r="6" spans="1:64" x14ac:dyDescent="0.3">
      <c r="A6" s="2" t="s">
        <v>198</v>
      </c>
      <c r="B6" s="3">
        <v>17</v>
      </c>
      <c r="C6" s="4">
        <v>10</v>
      </c>
      <c r="D6" s="15" t="s">
        <v>129</v>
      </c>
      <c r="E6" s="16" t="s">
        <v>82</v>
      </c>
      <c r="F6" s="8">
        <v>2</v>
      </c>
      <c r="G6" s="7"/>
      <c r="H6" s="5"/>
      <c r="I6" s="8">
        <v>0</v>
      </c>
      <c r="J6" s="15" t="s">
        <v>27</v>
      </c>
      <c r="K6" s="5"/>
      <c r="L6" s="8">
        <v>2</v>
      </c>
      <c r="M6" s="15" t="s">
        <v>63</v>
      </c>
      <c r="N6" s="5"/>
      <c r="O6" s="8">
        <v>2</v>
      </c>
      <c r="P6" s="7"/>
      <c r="Q6" s="5"/>
      <c r="R6" s="8">
        <v>0</v>
      </c>
      <c r="S6" s="15" t="s">
        <v>95</v>
      </c>
      <c r="T6" s="5"/>
      <c r="U6" s="8">
        <v>2</v>
      </c>
      <c r="V6" s="7" t="s">
        <v>130</v>
      </c>
      <c r="W6" s="5"/>
      <c r="X6" s="8">
        <v>0</v>
      </c>
      <c r="Y6" s="15" t="s">
        <v>131</v>
      </c>
      <c r="Z6" s="5"/>
      <c r="AA6" s="8">
        <v>2</v>
      </c>
      <c r="AB6" s="15" t="s">
        <v>132</v>
      </c>
      <c r="AC6" s="5"/>
      <c r="AD6" s="8">
        <v>2</v>
      </c>
      <c r="AE6" s="15" t="s">
        <v>37</v>
      </c>
      <c r="AF6" s="5" t="s">
        <v>133</v>
      </c>
      <c r="AG6" s="8">
        <v>2</v>
      </c>
      <c r="AH6" s="15" t="s">
        <v>38</v>
      </c>
      <c r="AI6" s="5"/>
      <c r="AJ6" s="17">
        <v>2</v>
      </c>
      <c r="AK6" s="15" t="s">
        <v>40</v>
      </c>
      <c r="AL6" s="5"/>
      <c r="AM6" s="8">
        <v>2</v>
      </c>
      <c r="AN6" s="15" t="s">
        <v>42</v>
      </c>
      <c r="AO6" s="5"/>
      <c r="AP6" s="8">
        <v>2</v>
      </c>
      <c r="AQ6" s="7" t="s">
        <v>134</v>
      </c>
      <c r="AR6" s="5" t="s">
        <v>135</v>
      </c>
      <c r="AS6" s="8">
        <v>0</v>
      </c>
      <c r="AT6" s="15" t="s">
        <v>104</v>
      </c>
      <c r="AU6" s="5"/>
      <c r="AV6" s="8">
        <v>2</v>
      </c>
      <c r="AW6" s="15" t="s">
        <v>47</v>
      </c>
      <c r="AX6" s="5"/>
      <c r="AY6" s="8">
        <v>2</v>
      </c>
      <c r="AZ6" s="15" t="s">
        <v>48</v>
      </c>
      <c r="BA6" s="5"/>
      <c r="BB6" s="8">
        <v>2</v>
      </c>
      <c r="BC6" s="15" t="s">
        <v>49</v>
      </c>
      <c r="BD6" s="5"/>
      <c r="BE6" s="17">
        <v>2</v>
      </c>
      <c r="BF6" s="7" t="s">
        <v>136</v>
      </c>
      <c r="BG6" s="5"/>
      <c r="BH6" s="8">
        <v>0</v>
      </c>
      <c r="BI6" s="20" t="s">
        <v>62</v>
      </c>
      <c r="BJ6" s="5" t="s">
        <v>51</v>
      </c>
      <c r="BK6" s="17">
        <v>2</v>
      </c>
      <c r="BL6" s="13">
        <f t="shared" si="0"/>
        <v>30</v>
      </c>
    </row>
    <row r="7" spans="1:64" x14ac:dyDescent="0.3">
      <c r="A7" s="2" t="s">
        <v>199</v>
      </c>
      <c r="B7" s="3">
        <v>20</v>
      </c>
      <c r="C7" s="4">
        <v>10</v>
      </c>
      <c r="D7" s="15" t="s">
        <v>53</v>
      </c>
      <c r="E7" s="5" t="s">
        <v>137</v>
      </c>
      <c r="F7" s="8">
        <v>2</v>
      </c>
      <c r="G7" s="7" t="s">
        <v>138</v>
      </c>
      <c r="H7" s="5" t="s">
        <v>26</v>
      </c>
      <c r="I7" s="8">
        <v>0</v>
      </c>
      <c r="J7" s="15" t="s">
        <v>27</v>
      </c>
      <c r="K7" s="5"/>
      <c r="L7" s="8">
        <v>2</v>
      </c>
      <c r="M7" s="7" t="s">
        <v>139</v>
      </c>
      <c r="N7" s="5" t="s">
        <v>140</v>
      </c>
      <c r="O7" s="8">
        <v>0</v>
      </c>
      <c r="P7" s="15" t="s">
        <v>30</v>
      </c>
      <c r="Q7" s="5"/>
      <c r="R7" s="8">
        <v>2</v>
      </c>
      <c r="S7" s="15" t="s">
        <v>95</v>
      </c>
      <c r="T7" s="5"/>
      <c r="U7" s="8">
        <v>2</v>
      </c>
      <c r="V7" s="7" t="s">
        <v>141</v>
      </c>
      <c r="W7" s="5" t="s">
        <v>142</v>
      </c>
      <c r="X7" s="8">
        <v>0</v>
      </c>
      <c r="Y7" s="7" t="s">
        <v>143</v>
      </c>
      <c r="Z7" s="5" t="s">
        <v>144</v>
      </c>
      <c r="AA7" s="8">
        <v>0</v>
      </c>
      <c r="AB7" s="7" t="s">
        <v>145</v>
      </c>
      <c r="AC7" s="5"/>
      <c r="AD7" s="8">
        <v>0</v>
      </c>
      <c r="AE7" s="15" t="s">
        <v>37</v>
      </c>
      <c r="AF7" s="5"/>
      <c r="AG7" s="8">
        <v>2</v>
      </c>
      <c r="AH7" s="15" t="s">
        <v>38</v>
      </c>
      <c r="AI7" s="5"/>
      <c r="AJ7" s="17">
        <v>2</v>
      </c>
      <c r="AK7" s="15" t="s">
        <v>40</v>
      </c>
      <c r="AL7" s="5"/>
      <c r="AM7" s="8">
        <v>2</v>
      </c>
      <c r="AN7" s="15" t="s">
        <v>42</v>
      </c>
      <c r="AO7" s="5"/>
      <c r="AP7" s="8">
        <v>2</v>
      </c>
      <c r="AQ7" s="15" t="s">
        <v>43</v>
      </c>
      <c r="AR7" s="5" t="s">
        <v>146</v>
      </c>
      <c r="AS7" s="8">
        <v>2</v>
      </c>
      <c r="AT7" s="7" t="s">
        <v>147</v>
      </c>
      <c r="AU7" s="5" t="s">
        <v>148</v>
      </c>
      <c r="AV7" s="8">
        <v>0</v>
      </c>
      <c r="AW7" s="15" t="s">
        <v>47</v>
      </c>
      <c r="AX7" s="5"/>
      <c r="AY7" s="8">
        <v>2</v>
      </c>
      <c r="AZ7" s="15" t="s">
        <v>48</v>
      </c>
      <c r="BA7" s="5"/>
      <c r="BB7" s="8">
        <v>2</v>
      </c>
      <c r="BC7" s="15" t="s">
        <v>49</v>
      </c>
      <c r="BD7" s="5" t="s">
        <v>56</v>
      </c>
      <c r="BE7" s="17">
        <v>2</v>
      </c>
      <c r="BF7" s="7" t="s">
        <v>149</v>
      </c>
      <c r="BG7" s="16" t="s">
        <v>50</v>
      </c>
      <c r="BH7" s="8">
        <v>1</v>
      </c>
      <c r="BI7" s="19" t="s">
        <v>51</v>
      </c>
      <c r="BJ7" s="16" t="s">
        <v>62</v>
      </c>
      <c r="BK7" s="17">
        <v>1</v>
      </c>
      <c r="BL7" s="13">
        <f t="shared" si="0"/>
        <v>26</v>
      </c>
    </row>
    <row r="8" spans="1:64" x14ac:dyDescent="0.3">
      <c r="A8" s="2" t="s">
        <v>205</v>
      </c>
      <c r="B8" s="3">
        <v>8</v>
      </c>
      <c r="C8" s="4">
        <v>11</v>
      </c>
      <c r="D8" s="7" t="s">
        <v>206</v>
      </c>
      <c r="E8" s="16" t="s">
        <v>53</v>
      </c>
      <c r="F8" s="8">
        <v>1</v>
      </c>
      <c r="G8" s="7" t="s">
        <v>207</v>
      </c>
      <c r="H8" s="5"/>
      <c r="I8" s="8">
        <v>0</v>
      </c>
      <c r="J8" s="15" t="s">
        <v>27</v>
      </c>
      <c r="K8" s="5" t="s">
        <v>208</v>
      </c>
      <c r="L8" s="8">
        <v>2</v>
      </c>
      <c r="M8" s="7"/>
      <c r="N8" s="5"/>
      <c r="O8" s="8">
        <v>0</v>
      </c>
      <c r="P8" s="15" t="s">
        <v>83</v>
      </c>
      <c r="Q8" s="5"/>
      <c r="R8" s="8">
        <v>2</v>
      </c>
      <c r="S8" s="15" t="s">
        <v>31</v>
      </c>
      <c r="T8" s="5"/>
      <c r="U8" s="8">
        <v>2</v>
      </c>
      <c r="V8" s="7" t="s">
        <v>209</v>
      </c>
      <c r="W8" s="5" t="s">
        <v>210</v>
      </c>
      <c r="X8" s="8">
        <v>0</v>
      </c>
      <c r="Y8" s="7"/>
      <c r="Z8" s="5"/>
      <c r="AA8" s="8">
        <v>0</v>
      </c>
      <c r="AB8" s="7" t="s">
        <v>211</v>
      </c>
      <c r="AC8" s="16" t="s">
        <v>132</v>
      </c>
      <c r="AD8" s="8">
        <v>1</v>
      </c>
      <c r="AE8" s="15" t="s">
        <v>37</v>
      </c>
      <c r="AF8" s="5"/>
      <c r="AG8" s="8">
        <v>2</v>
      </c>
      <c r="AH8" s="15" t="s">
        <v>38</v>
      </c>
      <c r="AI8" s="5" t="s">
        <v>39</v>
      </c>
      <c r="AJ8" s="17">
        <v>2</v>
      </c>
      <c r="AK8" s="15" t="s">
        <v>40</v>
      </c>
      <c r="AL8" s="5"/>
      <c r="AM8" s="8">
        <v>2</v>
      </c>
      <c r="AN8" s="15" t="s">
        <v>42</v>
      </c>
      <c r="AO8" s="5"/>
      <c r="AP8" s="8">
        <v>2</v>
      </c>
      <c r="AQ8" s="15" t="s">
        <v>43</v>
      </c>
      <c r="AR8" s="5" t="s">
        <v>123</v>
      </c>
      <c r="AS8" s="8">
        <v>2</v>
      </c>
      <c r="AT8" s="15" t="s">
        <v>104</v>
      </c>
      <c r="AU8" s="5"/>
      <c r="AV8" s="8">
        <v>2</v>
      </c>
      <c r="AW8" s="15" t="s">
        <v>47</v>
      </c>
      <c r="AX8" s="5"/>
      <c r="AY8" s="8">
        <v>2</v>
      </c>
      <c r="AZ8" s="15" t="s">
        <v>48</v>
      </c>
      <c r="BA8" s="5"/>
      <c r="BB8" s="8">
        <v>2</v>
      </c>
      <c r="BC8" s="15" t="s">
        <v>49</v>
      </c>
      <c r="BD8" s="5" t="s">
        <v>56</v>
      </c>
      <c r="BE8" s="17">
        <v>2</v>
      </c>
      <c r="BF8" s="7"/>
      <c r="BG8" s="5"/>
      <c r="BH8" s="8">
        <v>0</v>
      </c>
      <c r="BI8" s="19" t="s">
        <v>51</v>
      </c>
      <c r="BJ8" s="5" t="s">
        <v>212</v>
      </c>
      <c r="BK8" s="17">
        <v>0</v>
      </c>
      <c r="BL8" s="13">
        <f t="shared" si="0"/>
        <v>26</v>
      </c>
    </row>
    <row r="9" spans="1:64" x14ac:dyDescent="0.3">
      <c r="A9" s="2" t="s">
        <v>200</v>
      </c>
      <c r="B9" s="3">
        <v>13</v>
      </c>
      <c r="C9" s="4">
        <v>10</v>
      </c>
      <c r="D9" s="7" t="s">
        <v>23</v>
      </c>
      <c r="E9" s="5" t="s">
        <v>150</v>
      </c>
      <c r="F9" s="8">
        <v>0</v>
      </c>
      <c r="G9" s="7" t="s">
        <v>151</v>
      </c>
      <c r="H9" s="5" t="s">
        <v>94</v>
      </c>
      <c r="I9" s="8">
        <v>0</v>
      </c>
      <c r="J9" s="15" t="s">
        <v>27</v>
      </c>
      <c r="K9" s="5"/>
      <c r="L9" s="8">
        <v>2</v>
      </c>
      <c r="M9" s="7" t="s">
        <v>152</v>
      </c>
      <c r="N9" s="5" t="s">
        <v>153</v>
      </c>
      <c r="O9" s="8">
        <v>0</v>
      </c>
      <c r="P9" s="7" t="s">
        <v>154</v>
      </c>
      <c r="Q9" s="5" t="s">
        <v>155</v>
      </c>
      <c r="R9" s="8">
        <v>0</v>
      </c>
      <c r="S9" s="15" t="s">
        <v>95</v>
      </c>
      <c r="T9" s="5"/>
      <c r="U9" s="8">
        <v>2</v>
      </c>
      <c r="V9" s="7" t="s">
        <v>56</v>
      </c>
      <c r="W9" s="5" t="s">
        <v>156</v>
      </c>
      <c r="X9" s="8">
        <v>0</v>
      </c>
      <c r="Y9" s="7" t="s">
        <v>143</v>
      </c>
      <c r="Z9" s="5" t="s">
        <v>157</v>
      </c>
      <c r="AA9" s="8">
        <v>0</v>
      </c>
      <c r="AB9" s="15" t="s">
        <v>158</v>
      </c>
      <c r="AC9" s="5" t="s">
        <v>159</v>
      </c>
      <c r="AD9" s="8">
        <v>2</v>
      </c>
      <c r="AE9" s="7" t="s">
        <v>37</v>
      </c>
      <c r="AF9" s="5"/>
      <c r="AG9" s="8">
        <v>2</v>
      </c>
      <c r="AH9" s="15" t="s">
        <v>38</v>
      </c>
      <c r="AI9" s="5" t="s">
        <v>160</v>
      </c>
      <c r="AJ9" s="17">
        <v>2</v>
      </c>
      <c r="AK9" s="15" t="s">
        <v>40</v>
      </c>
      <c r="AL9" s="5"/>
      <c r="AM9" s="8">
        <v>2</v>
      </c>
      <c r="AN9" s="15" t="s">
        <v>42</v>
      </c>
      <c r="AO9" s="5"/>
      <c r="AP9" s="8">
        <v>2</v>
      </c>
      <c r="AQ9" s="15" t="s">
        <v>43</v>
      </c>
      <c r="AR9" s="5" t="s">
        <v>44</v>
      </c>
      <c r="AS9" s="8">
        <v>2</v>
      </c>
      <c r="AT9" s="15" t="s">
        <v>46</v>
      </c>
      <c r="AU9" s="5"/>
      <c r="AV9" s="8">
        <v>2</v>
      </c>
      <c r="AW9" s="7" t="s">
        <v>161</v>
      </c>
      <c r="AX9" s="5" t="s">
        <v>162</v>
      </c>
      <c r="AY9" s="8">
        <v>0</v>
      </c>
      <c r="AZ9" s="15" t="s">
        <v>48</v>
      </c>
      <c r="BA9" s="5"/>
      <c r="BB9" s="8">
        <v>2</v>
      </c>
      <c r="BC9" s="7" t="s">
        <v>56</v>
      </c>
      <c r="BD9" s="5" t="s">
        <v>163</v>
      </c>
      <c r="BE9" s="17">
        <v>0</v>
      </c>
      <c r="BF9" s="15" t="s">
        <v>50</v>
      </c>
      <c r="BG9" s="5"/>
      <c r="BH9" s="8">
        <v>2</v>
      </c>
      <c r="BI9" s="19" t="s">
        <v>108</v>
      </c>
      <c r="BJ9" s="16" t="s">
        <v>62</v>
      </c>
      <c r="BK9" s="17">
        <v>1</v>
      </c>
      <c r="BL9" s="13">
        <f t="shared" si="0"/>
        <v>23</v>
      </c>
    </row>
    <row r="10" spans="1:64" x14ac:dyDescent="0.3">
      <c r="A10" s="2" t="s">
        <v>201</v>
      </c>
      <c r="B10" s="3">
        <v>17</v>
      </c>
      <c r="C10" s="4">
        <v>11</v>
      </c>
      <c r="D10" s="7" t="s">
        <v>109</v>
      </c>
      <c r="E10" s="5" t="s">
        <v>110</v>
      </c>
      <c r="F10" s="8">
        <v>0</v>
      </c>
      <c r="G10" s="7" t="s">
        <v>111</v>
      </c>
      <c r="H10" s="16" t="s">
        <v>55</v>
      </c>
      <c r="I10" s="8">
        <v>1</v>
      </c>
      <c r="J10" s="15" t="s">
        <v>27</v>
      </c>
      <c r="K10" s="5"/>
      <c r="L10" s="8">
        <v>2</v>
      </c>
      <c r="M10" s="7" t="s">
        <v>112</v>
      </c>
      <c r="N10" s="5" t="s">
        <v>113</v>
      </c>
      <c r="O10" s="8">
        <v>0</v>
      </c>
      <c r="P10" s="15" t="s">
        <v>83</v>
      </c>
      <c r="Q10" s="5"/>
      <c r="R10" s="8">
        <v>2</v>
      </c>
      <c r="S10" s="15" t="s">
        <v>95</v>
      </c>
      <c r="T10" s="5" t="s">
        <v>114</v>
      </c>
      <c r="U10" s="8">
        <v>2</v>
      </c>
      <c r="V10" s="7" t="s">
        <v>106</v>
      </c>
      <c r="W10" s="16" t="s">
        <v>32</v>
      </c>
      <c r="X10" s="8">
        <v>1</v>
      </c>
      <c r="Y10" s="7" t="s">
        <v>115</v>
      </c>
      <c r="Z10" s="5" t="s">
        <v>116</v>
      </c>
      <c r="AA10" s="8">
        <v>0</v>
      </c>
      <c r="AB10" s="15" t="s">
        <v>36</v>
      </c>
      <c r="AC10" s="5" t="s">
        <v>117</v>
      </c>
      <c r="AD10" s="8">
        <v>2</v>
      </c>
      <c r="AE10" s="7" t="s">
        <v>87</v>
      </c>
      <c r="AF10" s="5" t="s">
        <v>118</v>
      </c>
      <c r="AG10" s="8">
        <v>0</v>
      </c>
      <c r="AH10" s="7" t="s">
        <v>119</v>
      </c>
      <c r="AI10" s="5" t="s">
        <v>120</v>
      </c>
      <c r="AJ10" s="17">
        <v>0</v>
      </c>
      <c r="AK10" s="15" t="s">
        <v>40</v>
      </c>
      <c r="AL10" s="5" t="s">
        <v>121</v>
      </c>
      <c r="AM10" s="8">
        <v>2</v>
      </c>
      <c r="AN10" s="15" t="s">
        <v>42</v>
      </c>
      <c r="AO10" s="5" t="s">
        <v>122</v>
      </c>
      <c r="AP10" s="8">
        <v>2</v>
      </c>
      <c r="AQ10" s="7" t="s">
        <v>123</v>
      </c>
      <c r="AR10" s="5" t="s">
        <v>124</v>
      </c>
      <c r="AS10" s="8">
        <v>0</v>
      </c>
      <c r="AT10" s="15" t="s">
        <v>104</v>
      </c>
      <c r="AU10" s="5" t="s">
        <v>125</v>
      </c>
      <c r="AV10" s="8">
        <v>2</v>
      </c>
      <c r="AW10" s="7" t="s">
        <v>126</v>
      </c>
      <c r="AX10" s="5"/>
      <c r="AY10" s="8">
        <v>0</v>
      </c>
      <c r="AZ10" s="15" t="s">
        <v>48</v>
      </c>
      <c r="BA10" s="5"/>
      <c r="BB10" s="8">
        <v>2</v>
      </c>
      <c r="BC10" s="15" t="s">
        <v>49</v>
      </c>
      <c r="BD10" s="5" t="s">
        <v>56</v>
      </c>
      <c r="BE10" s="17">
        <v>2</v>
      </c>
      <c r="BF10" s="15" t="s">
        <v>50</v>
      </c>
      <c r="BG10" s="5"/>
      <c r="BH10" s="8">
        <v>2</v>
      </c>
      <c r="BI10" s="19" t="s">
        <v>80</v>
      </c>
      <c r="BJ10" s="5" t="s">
        <v>127</v>
      </c>
      <c r="BK10" s="17">
        <v>0</v>
      </c>
      <c r="BL10" s="13">
        <f t="shared" si="0"/>
        <v>22</v>
      </c>
    </row>
    <row r="11" spans="1:64" x14ac:dyDescent="0.3">
      <c r="A11" s="2" t="s">
        <v>202</v>
      </c>
      <c r="B11" s="3">
        <v>4</v>
      </c>
      <c r="C11" s="4">
        <v>10</v>
      </c>
      <c r="D11" s="7" t="s">
        <v>24</v>
      </c>
      <c r="E11" s="5"/>
      <c r="F11" s="8">
        <v>0</v>
      </c>
      <c r="G11" s="7" t="s">
        <v>94</v>
      </c>
      <c r="H11" s="5"/>
      <c r="I11" s="8">
        <v>0</v>
      </c>
      <c r="J11" s="15" t="s">
        <v>27</v>
      </c>
      <c r="K11" s="5"/>
      <c r="L11" s="8">
        <v>2</v>
      </c>
      <c r="M11" s="15" t="s">
        <v>63</v>
      </c>
      <c r="N11" s="5"/>
      <c r="O11" s="8">
        <v>2</v>
      </c>
      <c r="P11" s="15" t="s">
        <v>30</v>
      </c>
      <c r="Q11" s="5"/>
      <c r="R11" s="8">
        <v>2</v>
      </c>
      <c r="S11" s="15" t="s">
        <v>95</v>
      </c>
      <c r="T11" s="5"/>
      <c r="U11" s="8">
        <v>2</v>
      </c>
      <c r="V11" s="15" t="s">
        <v>32</v>
      </c>
      <c r="W11" s="5"/>
      <c r="X11" s="8">
        <v>2</v>
      </c>
      <c r="Y11" s="7" t="s">
        <v>96</v>
      </c>
      <c r="Z11" s="5" t="s">
        <v>97</v>
      </c>
      <c r="AA11" s="8">
        <v>0</v>
      </c>
      <c r="AB11" s="7" t="s">
        <v>98</v>
      </c>
      <c r="AC11" s="5"/>
      <c r="AD11" s="8">
        <v>0</v>
      </c>
      <c r="AE11" s="15" t="s">
        <v>37</v>
      </c>
      <c r="AF11" s="5"/>
      <c r="AG11" s="8">
        <v>2</v>
      </c>
      <c r="AH11" s="7" t="s">
        <v>99</v>
      </c>
      <c r="AI11" s="5" t="s">
        <v>39</v>
      </c>
      <c r="AJ11" s="17">
        <v>0</v>
      </c>
      <c r="AK11" s="7" t="s">
        <v>100</v>
      </c>
      <c r="AL11" s="5" t="s">
        <v>101</v>
      </c>
      <c r="AM11" s="8">
        <v>0</v>
      </c>
      <c r="AN11" s="15" t="s">
        <v>42</v>
      </c>
      <c r="AO11" s="5" t="s">
        <v>102</v>
      </c>
      <c r="AP11" s="8">
        <v>0</v>
      </c>
      <c r="AQ11" s="7" t="s">
        <v>103</v>
      </c>
      <c r="AR11" s="5" t="s">
        <v>44</v>
      </c>
      <c r="AS11" s="8">
        <v>0</v>
      </c>
      <c r="AT11" s="15" t="s">
        <v>104</v>
      </c>
      <c r="AU11" s="5"/>
      <c r="AV11" s="8">
        <v>2</v>
      </c>
      <c r="AW11" s="15" t="s">
        <v>47</v>
      </c>
      <c r="AX11" s="5"/>
      <c r="AY11" s="8">
        <v>2</v>
      </c>
      <c r="AZ11" s="15" t="s">
        <v>48</v>
      </c>
      <c r="BA11" s="5" t="s">
        <v>105</v>
      </c>
      <c r="BB11" s="8">
        <v>2</v>
      </c>
      <c r="BC11" s="7" t="s">
        <v>106</v>
      </c>
      <c r="BD11" s="5" t="s">
        <v>56</v>
      </c>
      <c r="BE11" s="17">
        <v>0</v>
      </c>
      <c r="BF11" s="15" t="s">
        <v>50</v>
      </c>
      <c r="BG11" s="5"/>
      <c r="BH11" s="8">
        <v>2</v>
      </c>
      <c r="BI11" s="19" t="s">
        <v>107</v>
      </c>
      <c r="BJ11" s="5" t="s">
        <v>108</v>
      </c>
      <c r="BK11" s="17">
        <v>0</v>
      </c>
      <c r="BL11" s="13">
        <f t="shared" si="0"/>
        <v>20</v>
      </c>
    </row>
    <row r="12" spans="1:64" x14ac:dyDescent="0.3">
      <c r="A12" s="2" t="s">
        <v>203</v>
      </c>
      <c r="B12" s="3">
        <v>21</v>
      </c>
      <c r="C12" s="4">
        <v>10</v>
      </c>
      <c r="D12" s="7" t="s">
        <v>164</v>
      </c>
      <c r="E12" s="5" t="s">
        <v>165</v>
      </c>
      <c r="F12" s="8">
        <v>0</v>
      </c>
      <c r="G12" s="7" t="s">
        <v>166</v>
      </c>
      <c r="H12" s="5" t="s">
        <v>167</v>
      </c>
      <c r="I12" s="8">
        <v>0</v>
      </c>
      <c r="J12" s="15" t="s">
        <v>27</v>
      </c>
      <c r="K12" s="5" t="s">
        <v>168</v>
      </c>
      <c r="L12" s="8">
        <v>2</v>
      </c>
      <c r="M12" s="7" t="s">
        <v>169</v>
      </c>
      <c r="N12" s="5" t="s">
        <v>170</v>
      </c>
      <c r="O12" s="8">
        <v>0</v>
      </c>
      <c r="P12" s="7" t="s">
        <v>172</v>
      </c>
      <c r="Q12" s="5" t="s">
        <v>171</v>
      </c>
      <c r="R12" s="8">
        <v>0</v>
      </c>
      <c r="S12" s="15" t="s">
        <v>31</v>
      </c>
      <c r="T12" s="5" t="s">
        <v>172</v>
      </c>
      <c r="U12" s="8">
        <v>2</v>
      </c>
      <c r="V12" s="7" t="s">
        <v>56</v>
      </c>
      <c r="W12" s="5"/>
      <c r="X12" s="8">
        <v>0</v>
      </c>
      <c r="Y12" s="7" t="s">
        <v>173</v>
      </c>
      <c r="Z12" s="5" t="s">
        <v>174</v>
      </c>
      <c r="AA12" s="8">
        <v>0</v>
      </c>
      <c r="AB12" s="7" t="s">
        <v>175</v>
      </c>
      <c r="AC12" s="5"/>
      <c r="AD12" s="8">
        <v>0</v>
      </c>
      <c r="AE12" s="7" t="s">
        <v>70</v>
      </c>
      <c r="AF12" s="5" t="s">
        <v>176</v>
      </c>
      <c r="AG12" s="8">
        <v>0</v>
      </c>
      <c r="AH12" s="15" t="s">
        <v>38</v>
      </c>
      <c r="AI12" s="5" t="s">
        <v>39</v>
      </c>
      <c r="AJ12" s="17">
        <v>2</v>
      </c>
      <c r="AK12" s="7" t="s">
        <v>177</v>
      </c>
      <c r="AL12" s="5" t="s">
        <v>178</v>
      </c>
      <c r="AM12" s="8">
        <v>0</v>
      </c>
      <c r="AN12" s="7" t="s">
        <v>179</v>
      </c>
      <c r="AO12" s="5" t="s">
        <v>180</v>
      </c>
      <c r="AP12" s="8">
        <v>0</v>
      </c>
      <c r="AQ12" s="15" t="s">
        <v>43</v>
      </c>
      <c r="AR12" s="5" t="s">
        <v>181</v>
      </c>
      <c r="AS12" s="8">
        <v>2</v>
      </c>
      <c r="AT12" s="15" t="s">
        <v>104</v>
      </c>
      <c r="AU12" s="5" t="s">
        <v>182</v>
      </c>
      <c r="AV12" s="8">
        <v>2</v>
      </c>
      <c r="AW12" s="15" t="s">
        <v>47</v>
      </c>
      <c r="AX12" s="5" t="s">
        <v>183</v>
      </c>
      <c r="AY12" s="8">
        <v>2</v>
      </c>
      <c r="AZ12" s="15" t="s">
        <v>48</v>
      </c>
      <c r="BA12" s="5" t="s">
        <v>184</v>
      </c>
      <c r="BB12" s="8">
        <v>2</v>
      </c>
      <c r="BC12" s="15" t="s">
        <v>49</v>
      </c>
      <c r="BD12" s="5" t="s">
        <v>185</v>
      </c>
      <c r="BE12" s="17">
        <v>2</v>
      </c>
      <c r="BF12" s="15" t="s">
        <v>50</v>
      </c>
      <c r="BG12" s="5" t="s">
        <v>186</v>
      </c>
      <c r="BH12" s="8">
        <v>2</v>
      </c>
      <c r="BI12" s="20" t="s">
        <v>62</v>
      </c>
      <c r="BJ12" s="5" t="s">
        <v>51</v>
      </c>
      <c r="BK12" s="17">
        <v>2</v>
      </c>
      <c r="BL12" s="13">
        <f t="shared" si="0"/>
        <v>20</v>
      </c>
    </row>
    <row r="13" spans="1:64" x14ac:dyDescent="0.3">
      <c r="A13" s="2" t="s">
        <v>204</v>
      </c>
      <c r="B13" s="3">
        <v>14</v>
      </c>
      <c r="C13" s="4">
        <v>11</v>
      </c>
      <c r="D13" s="7" t="s">
        <v>81</v>
      </c>
      <c r="E13" s="5" t="s">
        <v>64</v>
      </c>
      <c r="F13" s="8">
        <v>0</v>
      </c>
      <c r="G13" s="7" t="s">
        <v>26</v>
      </c>
      <c r="H13" s="16" t="s">
        <v>55</v>
      </c>
      <c r="I13" s="8">
        <v>1</v>
      </c>
      <c r="J13" s="7"/>
      <c r="K13" s="5"/>
      <c r="L13" s="8">
        <v>0</v>
      </c>
      <c r="M13" s="15" t="s">
        <v>63</v>
      </c>
      <c r="N13" s="5" t="s">
        <v>65</v>
      </c>
      <c r="O13" s="8">
        <v>2</v>
      </c>
      <c r="P13" s="7"/>
      <c r="Q13" s="5"/>
      <c r="R13" s="8">
        <v>0</v>
      </c>
      <c r="S13" s="7"/>
      <c r="T13" s="5"/>
      <c r="U13" s="8">
        <v>0</v>
      </c>
      <c r="V13" s="7" t="s">
        <v>66</v>
      </c>
      <c r="W13" s="5" t="s">
        <v>67</v>
      </c>
      <c r="X13" s="8">
        <v>0</v>
      </c>
      <c r="Y13" s="15" t="s">
        <v>58</v>
      </c>
      <c r="Z13" s="5" t="s">
        <v>34</v>
      </c>
      <c r="AA13" s="8">
        <v>2</v>
      </c>
      <c r="AB13" s="7" t="s">
        <v>68</v>
      </c>
      <c r="AC13" s="5" t="s">
        <v>69</v>
      </c>
      <c r="AD13" s="8">
        <v>0</v>
      </c>
      <c r="AE13" s="7" t="s">
        <v>70</v>
      </c>
      <c r="AF13" s="5" t="s">
        <v>71</v>
      </c>
      <c r="AG13" s="8">
        <v>0</v>
      </c>
      <c r="AH13" s="15" t="s">
        <v>38</v>
      </c>
      <c r="AI13" s="5"/>
      <c r="AJ13" s="17">
        <v>2</v>
      </c>
      <c r="AK13" s="15" t="s">
        <v>40</v>
      </c>
      <c r="AL13" s="5" t="s">
        <v>72</v>
      </c>
      <c r="AM13" s="8">
        <v>2</v>
      </c>
      <c r="AN13" s="7" t="s">
        <v>73</v>
      </c>
      <c r="AO13" s="5" t="s">
        <v>74</v>
      </c>
      <c r="AP13" s="8">
        <v>0</v>
      </c>
      <c r="AQ13" s="7"/>
      <c r="AR13" s="5"/>
      <c r="AS13" s="8">
        <v>0</v>
      </c>
      <c r="AT13" s="15" t="s">
        <v>46</v>
      </c>
      <c r="AU13" s="5" t="s">
        <v>75</v>
      </c>
      <c r="AV13" s="8">
        <v>2</v>
      </c>
      <c r="AW13" s="7" t="s">
        <v>76</v>
      </c>
      <c r="AX13" s="5"/>
      <c r="AY13" s="8">
        <v>0</v>
      </c>
      <c r="AZ13" s="15" t="s">
        <v>48</v>
      </c>
      <c r="BA13" s="5" t="s">
        <v>77</v>
      </c>
      <c r="BB13" s="8">
        <v>2</v>
      </c>
      <c r="BC13" s="15" t="s">
        <v>49</v>
      </c>
      <c r="BD13" s="5" t="s">
        <v>56</v>
      </c>
      <c r="BE13" s="17">
        <v>2</v>
      </c>
      <c r="BF13" s="7" t="s">
        <v>78</v>
      </c>
      <c r="BG13" s="5"/>
      <c r="BH13" s="8">
        <v>0</v>
      </c>
      <c r="BI13" s="19" t="s">
        <v>79</v>
      </c>
      <c r="BJ13" s="5" t="s">
        <v>80</v>
      </c>
      <c r="BK13" s="17">
        <v>0</v>
      </c>
      <c r="BL13" s="13">
        <f t="shared" si="0"/>
        <v>15</v>
      </c>
    </row>
    <row r="14" spans="1:64" x14ac:dyDescent="0.3">
      <c r="A14" s="26" t="s">
        <v>128</v>
      </c>
      <c r="B14" s="26"/>
      <c r="C14" s="26"/>
      <c r="D14" s="6"/>
      <c r="E14" s="6"/>
      <c r="F14" s="21">
        <f>SUM(F2:F13)</f>
        <v>11</v>
      </c>
      <c r="G14" s="6"/>
      <c r="H14" s="6"/>
      <c r="I14" s="21">
        <f>SUM(I2:I13)</f>
        <v>6</v>
      </c>
      <c r="J14" s="6"/>
      <c r="K14" s="6"/>
      <c r="L14" s="21">
        <f>SUM(L2:L13)</f>
        <v>22</v>
      </c>
      <c r="M14" s="6"/>
      <c r="N14" s="6"/>
      <c r="O14" s="21">
        <f>SUM(O2:O13)</f>
        <v>12</v>
      </c>
      <c r="P14" s="6"/>
      <c r="Q14" s="6"/>
      <c r="R14" s="21">
        <f>SUM(R2:R13)</f>
        <v>16</v>
      </c>
      <c r="S14" s="6"/>
      <c r="T14" s="6"/>
      <c r="U14" s="21">
        <f>SUM(U2:U13)</f>
        <v>22</v>
      </c>
      <c r="V14" s="6"/>
      <c r="W14" s="6"/>
      <c r="X14" s="21">
        <f>SUM(X2:X13)</f>
        <v>8</v>
      </c>
      <c r="Y14" s="6"/>
      <c r="Z14" s="6"/>
      <c r="AA14" s="21">
        <f>SUM(AA2:AA13)</f>
        <v>11</v>
      </c>
      <c r="AB14" s="6"/>
      <c r="AC14" s="6"/>
      <c r="AD14" s="21">
        <f>SUM(AD2:AD13)</f>
        <v>10</v>
      </c>
      <c r="AE14" s="6"/>
      <c r="AF14" s="6"/>
      <c r="AG14" s="21">
        <f>SUM(AG2:AG13)</f>
        <v>18</v>
      </c>
      <c r="AH14" s="6"/>
      <c r="AI14" s="6"/>
      <c r="AJ14" s="21">
        <f>SUM(AJ2:AJ13)</f>
        <v>20</v>
      </c>
      <c r="AK14" s="6"/>
      <c r="AL14" s="6"/>
      <c r="AM14" s="21">
        <f>SUM(AM2:AM13)</f>
        <v>19</v>
      </c>
      <c r="AN14" s="6"/>
      <c r="AO14" s="6"/>
      <c r="AP14" s="21">
        <f>SUM(AP2:AP13)</f>
        <v>18</v>
      </c>
      <c r="AQ14" s="6"/>
      <c r="AR14" s="6"/>
      <c r="AS14" s="21">
        <f>SUM(AS2:AS13)</f>
        <v>16</v>
      </c>
      <c r="AT14" s="6"/>
      <c r="AU14" s="6"/>
      <c r="AV14" s="21">
        <f>SUM(AV2:AV13)</f>
        <v>18</v>
      </c>
      <c r="AW14" s="6"/>
      <c r="AX14" s="6"/>
      <c r="AY14" s="21">
        <f>SUM(AY2:AY13)</f>
        <v>18</v>
      </c>
      <c r="AZ14" s="6"/>
      <c r="BA14" s="6"/>
      <c r="BB14" s="21">
        <f>SUM(BB2:BB13)</f>
        <v>24</v>
      </c>
      <c r="BC14" s="6"/>
      <c r="BD14" s="6"/>
      <c r="BE14" s="21">
        <f>SUM(BE2:BE13)</f>
        <v>19</v>
      </c>
      <c r="BF14" s="6"/>
      <c r="BG14" s="6"/>
      <c r="BH14" s="21">
        <f>SUM(BH2:BH13)</f>
        <v>15</v>
      </c>
      <c r="BI14" s="6"/>
      <c r="BJ14" s="6"/>
      <c r="BK14" s="21">
        <f>SUM(BK2:BK13)</f>
        <v>9</v>
      </c>
      <c r="BL14" s="6"/>
    </row>
    <row r="15" spans="1:64" x14ac:dyDescent="0.3">
      <c r="B15" s="1"/>
      <c r="C15" s="1"/>
    </row>
    <row r="16" spans="1:64" x14ac:dyDescent="0.3">
      <c r="B16" s="1"/>
      <c r="C16" s="1"/>
    </row>
    <row r="17" spans="2:3" x14ac:dyDescent="0.3">
      <c r="B17" s="1"/>
      <c r="C17" s="1"/>
    </row>
    <row r="18" spans="2:3" x14ac:dyDescent="0.3">
      <c r="B18" s="1"/>
      <c r="C18" s="1"/>
    </row>
    <row r="19" spans="2:3" x14ac:dyDescent="0.3">
      <c r="B19" s="1"/>
      <c r="C19" s="1"/>
    </row>
    <row r="20" spans="2:3" x14ac:dyDescent="0.3">
      <c r="B20" s="1"/>
      <c r="C20" s="1"/>
    </row>
    <row r="21" spans="2:3" x14ac:dyDescent="0.3">
      <c r="B21" s="1"/>
      <c r="C21" s="1"/>
    </row>
    <row r="22" spans="2:3" x14ac:dyDescent="0.3">
      <c r="B22" s="1"/>
      <c r="C22" s="1"/>
    </row>
    <row r="23" spans="2:3" x14ac:dyDescent="0.3">
      <c r="B23" s="1"/>
      <c r="C23" s="1"/>
    </row>
    <row r="24" spans="2:3" x14ac:dyDescent="0.3">
      <c r="B24" s="1"/>
      <c r="C24" s="1"/>
    </row>
    <row r="25" spans="2:3" x14ac:dyDescent="0.3">
      <c r="B25" s="1"/>
      <c r="C25" s="1"/>
    </row>
    <row r="26" spans="2:3" x14ac:dyDescent="0.3">
      <c r="B26" s="1"/>
      <c r="C26" s="1"/>
    </row>
    <row r="27" spans="2:3" x14ac:dyDescent="0.3">
      <c r="B27" s="1"/>
      <c r="C27" s="1"/>
    </row>
    <row r="28" spans="2:3" x14ac:dyDescent="0.3">
      <c r="B28" s="1"/>
      <c r="C28" s="1"/>
    </row>
    <row r="29" spans="2:3" x14ac:dyDescent="0.3">
      <c r="B29" s="1"/>
      <c r="C29" s="1"/>
    </row>
    <row r="30" spans="2:3" x14ac:dyDescent="0.3">
      <c r="B30" s="1"/>
      <c r="C30" s="1"/>
    </row>
    <row r="31" spans="2:3" x14ac:dyDescent="0.3">
      <c r="B31" s="1"/>
      <c r="C31" s="1"/>
    </row>
    <row r="32" spans="2:3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  <row r="63" spans="2:3" x14ac:dyDescent="0.3">
      <c r="B63" s="1"/>
      <c r="C63" s="1"/>
    </row>
  </sheetData>
  <sortState ref="A2:BL13">
    <sortCondition descending="1" ref="BL13"/>
  </sortState>
  <mergeCells count="20">
    <mergeCell ref="AH1:AJ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BC1:BE1"/>
    <mergeCell ref="BF1:BH1"/>
    <mergeCell ref="BI1:BK1"/>
    <mergeCell ref="AK1:AM1"/>
    <mergeCell ref="AN1:AP1"/>
    <mergeCell ref="AQ1:AS1"/>
    <mergeCell ref="AT1:AV1"/>
    <mergeCell ref="AW1:AY1"/>
    <mergeCell ref="AZ1:B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2020-04-17T18:33:08Z</dcterms:modified>
</cp:coreProperties>
</file>