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6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6" l="1"/>
  <c r="T10" i="16" s="1"/>
  <c r="O10" i="16"/>
  <c r="P10" i="16" s="1"/>
  <c r="G10" i="16"/>
  <c r="H10" i="16" s="1"/>
  <c r="S9" i="16"/>
  <c r="T9" i="16" s="1"/>
  <c r="O9" i="16"/>
  <c r="P9" i="16" s="1"/>
  <c r="G9" i="16"/>
  <c r="H9" i="16" s="1"/>
  <c r="S8" i="16"/>
  <c r="T8" i="16" s="1"/>
  <c r="O8" i="16"/>
  <c r="P8" i="16" s="1"/>
  <c r="G8" i="16"/>
  <c r="H8" i="16" s="1"/>
  <c r="S7" i="16"/>
  <c r="T7" i="16" s="1"/>
  <c r="O7" i="16"/>
  <c r="P7" i="16" s="1"/>
  <c r="G7" i="16"/>
  <c r="H7" i="16" s="1"/>
  <c r="S6" i="16"/>
  <c r="T6" i="16" s="1"/>
  <c r="O6" i="16"/>
  <c r="P6" i="16" s="1"/>
  <c r="G6" i="16"/>
  <c r="H6" i="16" s="1"/>
  <c r="S5" i="16"/>
  <c r="T5" i="16" s="1"/>
  <c r="O5" i="16"/>
  <c r="P5" i="16" s="1"/>
  <c r="G5" i="16"/>
  <c r="H5" i="16" s="1"/>
  <c r="S4" i="16"/>
  <c r="T4" i="16" s="1"/>
  <c r="O4" i="16"/>
  <c r="P4" i="16" s="1"/>
  <c r="G4" i="16"/>
  <c r="H4" i="16" s="1"/>
  <c r="AE10" i="14"/>
  <c r="AF10" i="14" s="1"/>
  <c r="Z10" i="14"/>
  <c r="AA10" i="14" s="1"/>
  <c r="N10" i="14"/>
  <c r="O10" i="14" s="1"/>
  <c r="AE9" i="14"/>
  <c r="AF9" i="14" s="1"/>
  <c r="Z9" i="14"/>
  <c r="AA9" i="14" s="1"/>
  <c r="N9" i="14"/>
  <c r="O9" i="14" s="1"/>
  <c r="AE8" i="14"/>
  <c r="AF8" i="14" s="1"/>
  <c r="Z8" i="14"/>
  <c r="AA8" i="14" s="1"/>
  <c r="N8" i="14"/>
  <c r="O8" i="14" s="1"/>
  <c r="AE7" i="14"/>
  <c r="AF7" i="14" s="1"/>
  <c r="Z7" i="14"/>
  <c r="AA7" i="14" s="1"/>
  <c r="N7" i="14"/>
  <c r="O7" i="14" s="1"/>
  <c r="AE6" i="14"/>
  <c r="AF6" i="14" s="1"/>
  <c r="Z6" i="14"/>
  <c r="AA6" i="14" s="1"/>
  <c r="N6" i="14"/>
  <c r="O6" i="14" s="1"/>
  <c r="AE5" i="14"/>
  <c r="AF5" i="14" s="1"/>
  <c r="Z5" i="14"/>
  <c r="AA5" i="14" s="1"/>
  <c r="N5" i="14"/>
  <c r="O5" i="14" s="1"/>
  <c r="AE4" i="14"/>
  <c r="AF4" i="14" s="1"/>
  <c r="Z4" i="14"/>
  <c r="AA4" i="14" s="1"/>
  <c r="N4" i="14"/>
  <c r="O4" i="14" s="1"/>
  <c r="W10" i="13"/>
  <c r="X10" i="13" s="1"/>
  <c r="W9" i="13"/>
  <c r="X9" i="13" s="1"/>
  <c r="W8" i="13"/>
  <c r="X8" i="13" s="1"/>
  <c r="W7" i="13"/>
  <c r="X7" i="13" s="1"/>
  <c r="W6" i="13"/>
  <c r="X6" i="13" s="1"/>
  <c r="W5" i="13"/>
  <c r="X5" i="13" s="1"/>
  <c r="W4" i="13"/>
  <c r="X4" i="13" s="1"/>
  <c r="Q8" i="13"/>
  <c r="Q7" i="13"/>
  <c r="Q5" i="13"/>
  <c r="Y5" i="13" s="1"/>
  <c r="J8" i="13"/>
  <c r="J5" i="13"/>
  <c r="P4" i="13"/>
  <c r="Q4" i="13" s="1"/>
  <c r="P5" i="13"/>
  <c r="P6" i="13"/>
  <c r="Q6" i="13" s="1"/>
  <c r="P7" i="13"/>
  <c r="P8" i="13"/>
  <c r="P9" i="13"/>
  <c r="Q9" i="13" s="1"/>
  <c r="P10" i="13"/>
  <c r="Q10" i="13" s="1"/>
  <c r="I4" i="13"/>
  <c r="J4" i="13" s="1"/>
  <c r="I5" i="13"/>
  <c r="I6" i="13"/>
  <c r="J6" i="13" s="1"/>
  <c r="I7" i="13"/>
  <c r="J7" i="13" s="1"/>
  <c r="I8" i="13"/>
  <c r="I9" i="13"/>
  <c r="J9" i="13" s="1"/>
  <c r="I10" i="13"/>
  <c r="J10" i="13" s="1"/>
  <c r="AG10" i="14" l="1"/>
  <c r="AG4" i="14"/>
  <c r="AG8" i="14"/>
  <c r="AG6" i="14"/>
  <c r="U4" i="16"/>
  <c r="U10" i="16"/>
  <c r="U7" i="16"/>
  <c r="U6" i="16"/>
  <c r="U9" i="16"/>
  <c r="U5" i="16"/>
  <c r="U8" i="16"/>
  <c r="AG5" i="14"/>
  <c r="AG7" i="14"/>
  <c r="AG9" i="14"/>
  <c r="Y7" i="13"/>
  <c r="Y8" i="13"/>
  <c r="Y6" i="13"/>
  <c r="Y9" i="13"/>
  <c r="Y10" i="13"/>
  <c r="Y4" i="13"/>
  <c r="N7" i="1"/>
  <c r="N8" i="1"/>
  <c r="N5" i="1"/>
  <c r="N9" i="1"/>
  <c r="N3" i="1"/>
  <c r="N4" i="1"/>
  <c r="N6" i="1"/>
  <c r="U9" i="4" l="1"/>
  <c r="S6" i="4"/>
  <c r="U6" i="4" s="1"/>
  <c r="S7" i="4"/>
  <c r="U7" i="4" s="1"/>
  <c r="S8" i="4"/>
  <c r="U8" i="4" s="1"/>
  <c r="S9" i="4"/>
  <c r="U5" i="4"/>
  <c r="U4" i="4"/>
  <c r="U3" i="4"/>
  <c r="P9" i="3"/>
  <c r="P8" i="3"/>
  <c r="P7" i="3"/>
  <c r="P6" i="3"/>
  <c r="P5" i="3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7" i="10"/>
  <c r="G5" i="10"/>
  <c r="G8" i="10"/>
  <c r="G6" i="10"/>
  <c r="G3" i="10"/>
  <c r="G4" i="10"/>
  <c r="N9" i="3" l="1"/>
  <c r="N8" i="3"/>
  <c r="N7" i="3"/>
  <c r="N6" i="3"/>
  <c r="N5" i="3"/>
  <c r="N4" i="3"/>
  <c r="P4" i="3" s="1"/>
  <c r="N3" i="3"/>
  <c r="P3" i="3" s="1"/>
  <c r="P6" i="1"/>
  <c r="P5" i="1"/>
  <c r="P9" i="1"/>
  <c r="X7" i="2"/>
  <c r="Z7" i="2" s="1"/>
  <c r="X8" i="2"/>
  <c r="Z8" i="2" s="1"/>
  <c r="X9" i="2"/>
  <c r="Z9" i="2" s="1"/>
  <c r="X3" i="2"/>
  <c r="Z3" i="2" s="1"/>
  <c r="X4" i="2"/>
  <c r="Z4" i="2" s="1"/>
  <c r="X6" i="2"/>
  <c r="Z6" i="2" s="1"/>
  <c r="X5" i="2"/>
  <c r="Z5" i="2" s="1"/>
  <c r="P3" i="1" l="1"/>
  <c r="P8" i="1"/>
  <c r="P7" i="1"/>
  <c r="P4" i="1"/>
</calcChain>
</file>

<file path=xl/sharedStrings.xml><?xml version="1.0" encoding="utf-8"?>
<sst xmlns="http://schemas.openxmlformats.org/spreadsheetml/2006/main" count="151" uniqueCount="50">
  <si>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</si>
  <si>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</si>
  <si>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</si>
  <si>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</si>
  <si>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</si>
  <si>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</si>
  <si>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</si>
  <si>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</si>
  <si>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</si>
  <si>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</si>
  <si>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</si>
  <si>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</si>
  <si>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</si>
  <si>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</si>
  <si>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</si>
  <si>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</si>
  <si>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</si>
  <si>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</si>
  <si>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</si>
  <si>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</si>
  <si>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</si>
  <si>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Кубок Знаний. Осень. 2 отборочный тур, игра "Что? Где? Когда?" / Школа 21</t>
  </si>
  <si>
    <t>Кубок Знаний. Осень. 1 отборочный тур, игра "Азбука" / Школа 21</t>
  </si>
  <si>
    <t>Кубок Знаний. Осень. 3 отборочный тур, игра "Логика" / Школа 21</t>
  </si>
  <si>
    <t>Кубок Знаний. Осень / Школа 21</t>
  </si>
  <si>
    <t>Кубок Знаний. Зима. 1 отборочный тур, игра "Верю - не верю" / Школа 21</t>
  </si>
  <si>
    <t>Кубок Знаний. Зима. 2 отборочный тур, игра "Сказочный сундучок" / Школа 21</t>
  </si>
  <si>
    <t>Кубок Знаний. Зима. 3 отборочный тур, игра "Своя игра" / Школа 21</t>
  </si>
  <si>
    <t>Кубок Знаний. Зима / Школа 21</t>
  </si>
  <si>
    <t>Кубок Знаний. Весна. 1 отборочный тур, игра "Эрудит-лото" / Школа 21</t>
  </si>
  <si>
    <t>Кубок Знаний. Весна. 2 отборочный тур, игра "Реалии" / Школа 21</t>
  </si>
  <si>
    <t>Кубок Знаний. Весна / Школа 21</t>
  </si>
  <si>
    <t>Эрудит</t>
  </si>
  <si>
    <t>Мега Мозг</t>
  </si>
  <si>
    <t>Мегамозг</t>
  </si>
  <si>
    <t>Кубок Знаний. Осень. Школьный финал / Школа 21</t>
  </si>
  <si>
    <t>Азбука</t>
  </si>
  <si>
    <t>итог игры</t>
  </si>
  <si>
    <t>Что? Где? Когда?</t>
  </si>
  <si>
    <t>Логика</t>
  </si>
  <si>
    <t>зачёт</t>
  </si>
  <si>
    <t xml:space="preserve"> </t>
  </si>
  <si>
    <t>Эрудит-лото</t>
  </si>
  <si>
    <t>Реалии</t>
  </si>
  <si>
    <t>Полдюжины</t>
  </si>
  <si>
    <t>Кубок Знаний. Зима. Школьный финал / Школа 21</t>
  </si>
  <si>
    <t>Верю - не верю</t>
  </si>
  <si>
    <t>Сказочный сундучок</t>
  </si>
  <si>
    <t>Своя игра</t>
  </si>
  <si>
    <t>Кубок Знаний. Весна. Школьный финал / Школа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</si>
</sst>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3" fillId="5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6" fillId="15" borderId="5" xfId="0" applyFont="1" applyFill="1" applyBorder="1" applyAlignment="1"/>
    <xf numFmtId="0" fontId="11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21" borderId="4" xfId="0" applyFont="1" applyFill="1" applyBorder="1" applyAlignment="1"/>
    <xf numFmtId="0" fontId="1" fillId="6" borderId="1" xfId="0" applyFont="1" applyFill="1" applyBorder="1"/>
    <xf numFmtId="0" fontId="6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6" fillId="21" borderId="5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5" fillId="22" borderId="2" xfId="0" applyFont="1" applyFill="1" applyBorder="1" applyAlignment="1">
      <alignment horizontal="left"/>
    </xf>
    <xf numFmtId="0" fontId="2" fillId="22" borderId="1" xfId="0" applyFont="1" applyFill="1" applyBorder="1" applyAlignment="1">
      <alignment horizontal="center"/>
    </xf>
    <xf numFmtId="0" fontId="2" fillId="22" borderId="7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13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9" fillId="22" borderId="0" xfId="0" applyFont="1" applyFill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6" fillId="27" borderId="4" xfId="0" applyFont="1" applyFill="1" applyBorder="1" applyAlignment="1"/>
    <xf numFmtId="0" fontId="1" fillId="2" borderId="1" xfId="0" applyFont="1" applyFill="1" applyBorder="1"/>
    <xf numFmtId="0" fontId="6" fillId="27" borderId="1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6" fillId="27" borderId="5" xfId="0" applyFont="1" applyFill="1" applyBorder="1" applyAlignment="1"/>
    <xf numFmtId="0" fontId="6" fillId="27" borderId="6" xfId="0" applyFont="1" applyFill="1" applyBorder="1" applyAlignment="1">
      <alignment horizontal="center"/>
    </xf>
    <xf numFmtId="0" fontId="11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5" fillId="9" borderId="17" xfId="0" applyFont="1" applyFill="1" applyBorder="1" applyAlignment="1"/>
    <xf numFmtId="0" fontId="2" fillId="29" borderId="1" xfId="0" applyFont="1" applyFill="1" applyBorder="1" applyAlignment="1">
      <alignment horizontal="center"/>
    </xf>
    <xf numFmtId="0" fontId="3" fillId="28" borderId="1" xfId="0" applyFont="1" applyFill="1" applyBorder="1" applyAlignment="1">
      <alignment horizontal="center"/>
    </xf>
    <xf numFmtId="0" fontId="3" fillId="31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9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5" fillId="16" borderId="17" xfId="0" applyFont="1" applyFill="1" applyBorder="1" applyAlignment="1"/>
    <xf numFmtId="0" fontId="0" fillId="7" borderId="18" xfId="0" applyFill="1" applyBorder="1" applyAlignment="1"/>
    <xf numFmtId="0" fontId="5" fillId="23" borderId="17" xfId="0" applyFont="1" applyFill="1" applyBorder="1" applyAlignment="1"/>
    <xf numFmtId="0" fontId="0" fillId="22" borderId="18" xfId="0" applyFill="1" applyBorder="1" applyAlignment="1"/>
    <xf numFmtId="0" fontId="0" fillId="2" borderId="1" xfId="0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9" borderId="0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9" borderId="18" xfId="0" applyFill="1" applyBorder="1" applyAlignment="1">
      <alignment horizontal="center"/>
    </xf>
    <xf numFmtId="0" fontId="5" fillId="32" borderId="17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5" fillId="33" borderId="17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4" fillId="16" borderId="3" xfId="0" applyFont="1" applyFill="1" applyBorder="1" applyAlignment="1">
      <alignment horizontal="left"/>
    </xf>
    <xf numFmtId="0" fontId="14" fillId="16" borderId="0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left"/>
    </xf>
    <xf numFmtId="0" fontId="5" fillId="23" borderId="0" xfId="0" applyFont="1" applyFill="1" applyBorder="1" applyAlignment="1">
      <alignment horizontal="left"/>
    </xf>
    <xf numFmtId="0" fontId="5" fillId="22" borderId="9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4" fillId="23" borderId="3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21" sqref="A21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19" t="s">
        <v>22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33</v>
      </c>
      <c r="C3" s="6">
        <v>4</v>
      </c>
      <c r="D3" s="7">
        <v>2</v>
      </c>
      <c r="E3" s="7">
        <v>0</v>
      </c>
      <c r="F3" s="7">
        <v>3</v>
      </c>
      <c r="G3" s="7">
        <v>3</v>
      </c>
      <c r="H3" s="7">
        <v>3</v>
      </c>
      <c r="I3" s="7">
        <v>3</v>
      </c>
      <c r="J3" s="7">
        <v>3</v>
      </c>
      <c r="K3" s="7">
        <v>2</v>
      </c>
      <c r="L3" s="7">
        <v>3</v>
      </c>
      <c r="M3" s="7">
        <v>3</v>
      </c>
      <c r="N3" s="8">
        <f t="shared" ref="N3:N9" si="0">SUM(D3:M3)</f>
        <v>25</v>
      </c>
      <c r="O3" s="10">
        <v>1</v>
      </c>
      <c r="P3" s="92">
        <f t="shared" ref="P3:P9" si="1">PRODUCT(N3,O3)</f>
        <v>25</v>
      </c>
    </row>
    <row r="4" spans="1:16" x14ac:dyDescent="0.3">
      <c r="A4" s="5">
        <v>2</v>
      </c>
      <c r="B4" s="5" t="s">
        <v>32</v>
      </c>
      <c r="C4" s="6">
        <v>3</v>
      </c>
      <c r="D4" s="7">
        <v>3</v>
      </c>
      <c r="E4" s="7">
        <v>0</v>
      </c>
      <c r="F4" s="7">
        <v>3</v>
      </c>
      <c r="G4" s="7">
        <v>3</v>
      </c>
      <c r="H4" s="7">
        <v>3</v>
      </c>
      <c r="I4" s="7">
        <v>3</v>
      </c>
      <c r="J4" s="7">
        <v>3</v>
      </c>
      <c r="K4" s="7">
        <v>0</v>
      </c>
      <c r="L4" s="7">
        <v>3</v>
      </c>
      <c r="M4" s="7">
        <v>2</v>
      </c>
      <c r="N4" s="8">
        <f t="shared" si="0"/>
        <v>23</v>
      </c>
      <c r="O4" s="10">
        <v>1</v>
      </c>
      <c r="P4" s="11">
        <f t="shared" si="1"/>
        <v>23</v>
      </c>
    </row>
    <row r="5" spans="1:16" x14ac:dyDescent="0.3">
      <c r="A5" s="5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8">
        <f t="shared" si="0"/>
        <v>0</v>
      </c>
      <c r="O5" s="10">
        <v>1</v>
      </c>
      <c r="P5" s="92">
        <f t="shared" si="1"/>
        <v>0</v>
      </c>
    </row>
    <row r="6" spans="1:16" x14ac:dyDescent="0.3">
      <c r="A6" s="5">
        <v>4</v>
      </c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8">
        <f t="shared" si="0"/>
        <v>0</v>
      </c>
      <c r="O6" s="10">
        <v>1</v>
      </c>
      <c r="P6" s="92">
        <f t="shared" si="1"/>
        <v>0</v>
      </c>
    </row>
    <row r="7" spans="1:16" x14ac:dyDescent="0.3">
      <c r="A7" s="5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8">
        <f t="shared" si="0"/>
        <v>0</v>
      </c>
      <c r="O7" s="10">
        <v>1</v>
      </c>
      <c r="P7" s="11">
        <f t="shared" si="1"/>
        <v>0</v>
      </c>
    </row>
    <row r="8" spans="1:1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0</v>
      </c>
      <c r="O8" s="10">
        <v>1</v>
      </c>
      <c r="P8" s="11">
        <f t="shared" si="1"/>
        <v>0</v>
      </c>
    </row>
    <row r="9" spans="1:1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2">
        <f t="shared" si="1"/>
        <v>0</v>
      </c>
    </row>
  </sheetData>
  <sortState ref="B3:P9">
    <sortCondition descending="1" ref="P9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38" t="s">
        <v>28</v>
      </c>
      <c r="B1" s="139"/>
      <c r="C1" s="139"/>
      <c r="D1" s="139"/>
      <c r="E1" s="139"/>
      <c r="F1" s="139"/>
      <c r="G1" s="139"/>
      <c r="H1" s="139"/>
    </row>
    <row r="2" spans="1:8" ht="17.399999999999999" x14ac:dyDescent="0.3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 x14ac:dyDescent="0.3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 x14ac:dyDescent="0.3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 x14ac:dyDescent="0.3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 x14ac:dyDescent="0.3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 x14ac:dyDescent="0.3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 x14ac:dyDescent="0.3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 x14ac:dyDescent="0.3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 x14ac:dyDescent="0.3">
      <c r="A10" s="140" t="s">
        <v>10</v>
      </c>
      <c r="B10" s="140"/>
      <c r="C10" s="140"/>
      <c r="D10" s="57">
        <v>3</v>
      </c>
      <c r="E10" s="57">
        <v>1</v>
      </c>
      <c r="F10" s="57">
        <v>0.1</v>
      </c>
      <c r="G10" s="141"/>
      <c r="H10" s="141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2" t="s">
        <v>29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2"/>
      <c r="AI1" s="142"/>
      <c r="AJ1" s="142"/>
    </row>
    <row r="2" spans="1:36" x14ac:dyDescent="0.3">
      <c r="A2" s="60"/>
      <c r="B2" s="60"/>
      <c r="C2" s="60"/>
      <c r="D2" s="144" t="s">
        <v>11</v>
      </c>
      <c r="E2" s="145"/>
      <c r="F2" s="145"/>
      <c r="G2" s="145"/>
      <c r="H2" s="145"/>
      <c r="I2" s="145"/>
      <c r="J2" s="145"/>
      <c r="K2" s="145"/>
      <c r="L2" s="145"/>
      <c r="M2" s="146"/>
      <c r="N2" s="144" t="s">
        <v>12</v>
      </c>
      <c r="O2" s="145"/>
      <c r="P2" s="145"/>
      <c r="Q2" s="145"/>
      <c r="R2" s="145"/>
      <c r="S2" s="145"/>
      <c r="T2" s="145"/>
      <c r="U2" s="145"/>
      <c r="V2" s="145"/>
      <c r="W2" s="146"/>
      <c r="X2" s="144" t="s">
        <v>13</v>
      </c>
      <c r="Y2" s="145"/>
      <c r="Z2" s="145"/>
      <c r="AA2" s="145"/>
      <c r="AB2" s="145"/>
      <c r="AC2" s="145"/>
      <c r="AD2" s="145"/>
      <c r="AE2" s="145"/>
      <c r="AF2" s="145"/>
      <c r="AG2" s="146"/>
      <c r="AH2" s="60"/>
      <c r="AI2" s="33"/>
      <c r="AJ2" s="33"/>
    </row>
    <row r="3" spans="1:36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 x14ac:dyDescent="0.3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 x14ac:dyDescent="0.3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 x14ac:dyDescent="0.3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 x14ac:dyDescent="0.3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 x14ac:dyDescent="0.3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 x14ac:dyDescent="0.3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 x14ac:dyDescent="0.35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2" t="s">
        <v>30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2"/>
      <c r="Q1" s="142"/>
      <c r="R1" s="142"/>
    </row>
    <row r="2" spans="1:18" x14ac:dyDescent="0.3">
      <c r="A2" s="60"/>
      <c r="B2" s="60"/>
      <c r="C2" s="60"/>
      <c r="D2" s="144" t="s">
        <v>11</v>
      </c>
      <c r="E2" s="145"/>
      <c r="F2" s="145"/>
      <c r="G2" s="145"/>
      <c r="H2" s="144" t="s">
        <v>12</v>
      </c>
      <c r="I2" s="145"/>
      <c r="J2" s="145"/>
      <c r="K2" s="145"/>
      <c r="L2" s="144" t="s">
        <v>13</v>
      </c>
      <c r="M2" s="145"/>
      <c r="N2" s="145"/>
      <c r="O2" s="146"/>
      <c r="P2" s="60"/>
      <c r="Q2" s="33"/>
      <c r="R2" s="33"/>
    </row>
    <row r="3" spans="1:18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 x14ac:dyDescent="0.3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 x14ac:dyDescent="0.3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 x14ac:dyDescent="0.3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 x14ac:dyDescent="0.3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 x14ac:dyDescent="0.3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 x14ac:dyDescent="0.3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 x14ac:dyDescent="0.35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2" t="s">
        <v>30</v>
      </c>
      <c r="B1" s="142"/>
      <c r="C1" s="142"/>
      <c r="D1" s="143"/>
      <c r="E1" s="143"/>
      <c r="F1" s="143"/>
      <c r="G1" s="143"/>
      <c r="H1" s="143"/>
      <c r="I1" s="142"/>
      <c r="J1" s="142"/>
      <c r="K1" s="142"/>
    </row>
    <row r="2" spans="1:11" x14ac:dyDescent="0.3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 x14ac:dyDescent="0.3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 x14ac:dyDescent="0.3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 x14ac:dyDescent="0.3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 x14ac:dyDescent="0.3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 x14ac:dyDescent="0.3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 x14ac:dyDescent="0.3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 x14ac:dyDescent="0.3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8" sqref="A28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42" t="s">
        <v>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3">
      <c r="A2" s="110"/>
      <c r="B2" s="110"/>
      <c r="C2" s="110"/>
      <c r="D2" s="125" t="s">
        <v>42</v>
      </c>
      <c r="E2" s="125"/>
      <c r="F2" s="125"/>
      <c r="G2" s="125"/>
      <c r="H2" s="125"/>
      <c r="I2" s="147" t="s">
        <v>43</v>
      </c>
      <c r="J2" s="147"/>
      <c r="K2" s="147"/>
      <c r="L2" s="147"/>
      <c r="M2" s="147"/>
      <c r="N2" s="147"/>
      <c r="O2" s="147"/>
      <c r="P2" s="147"/>
      <c r="Q2" s="127" t="s">
        <v>44</v>
      </c>
      <c r="R2" s="127"/>
      <c r="S2" s="127"/>
      <c r="T2" s="127"/>
      <c r="U2" s="110"/>
    </row>
    <row r="3" spans="1:21" x14ac:dyDescent="0.3">
      <c r="A3" s="61"/>
      <c r="B3" s="61" t="s">
        <v>0</v>
      </c>
      <c r="C3" s="61" t="s">
        <v>1</v>
      </c>
      <c r="D3" s="100">
        <v>1</v>
      </c>
      <c r="E3" s="100">
        <v>2</v>
      </c>
      <c r="F3" s="100">
        <v>3</v>
      </c>
      <c r="G3" s="100" t="s">
        <v>2</v>
      </c>
      <c r="H3" s="61" t="s">
        <v>40</v>
      </c>
      <c r="I3" s="99">
        <v>1</v>
      </c>
      <c r="J3" s="99">
        <v>2</v>
      </c>
      <c r="K3" s="99">
        <v>3</v>
      </c>
      <c r="L3" s="99">
        <v>4</v>
      </c>
      <c r="M3" s="99">
        <v>5</v>
      </c>
      <c r="N3" s="99">
        <v>6</v>
      </c>
      <c r="O3" s="99" t="s">
        <v>2</v>
      </c>
      <c r="P3" s="61" t="s">
        <v>40</v>
      </c>
      <c r="Q3" s="96">
        <v>1</v>
      </c>
      <c r="R3" s="96">
        <v>2</v>
      </c>
      <c r="S3" s="96" t="s">
        <v>2</v>
      </c>
      <c r="T3" s="61" t="s">
        <v>40</v>
      </c>
      <c r="U3" s="61" t="s">
        <v>37</v>
      </c>
    </row>
    <row r="4" spans="1:21" x14ac:dyDescent="0.3">
      <c r="A4" s="90">
        <v>1</v>
      </c>
      <c r="B4" s="90" t="s">
        <v>32</v>
      </c>
      <c r="C4" s="112">
        <v>3</v>
      </c>
      <c r="D4" s="98"/>
      <c r="E4" s="98"/>
      <c r="F4" s="98"/>
      <c r="G4" s="103">
        <f t="shared" ref="G4:G10" si="0">SUM(D4:F4)</f>
        <v>0</v>
      </c>
      <c r="H4" s="115">
        <f>PRODUCT(G4,D11)</f>
        <v>0</v>
      </c>
      <c r="I4" s="26"/>
      <c r="J4" s="26"/>
      <c r="K4" s="26"/>
      <c r="L4" s="26"/>
      <c r="M4" s="26"/>
      <c r="N4" s="26"/>
      <c r="O4" s="114">
        <f t="shared" ref="O4:O10" si="1">SUM(I4:N4)</f>
        <v>0</v>
      </c>
      <c r="P4" s="115">
        <f>PRODUCT(O4,I11)</f>
        <v>0</v>
      </c>
      <c r="Q4" s="97"/>
      <c r="R4" s="97"/>
      <c r="S4" s="105">
        <f t="shared" ref="S4:S10" si="2">SUM(Q4:R4)</f>
        <v>0</v>
      </c>
      <c r="T4" s="115">
        <f>PRODUCT(S4,Q11)</f>
        <v>0</v>
      </c>
      <c r="U4" s="113">
        <f t="shared" ref="U4:U10" si="3">SUM(H4,P4,T4)</f>
        <v>0</v>
      </c>
    </row>
    <row r="5" spans="1:21" x14ac:dyDescent="0.3">
      <c r="A5" s="90">
        <v>2</v>
      </c>
      <c r="B5" s="90" t="s">
        <v>33</v>
      </c>
      <c r="C5" s="112">
        <v>4</v>
      </c>
      <c r="D5" s="98"/>
      <c r="E5" s="98"/>
      <c r="F5" s="98"/>
      <c r="G5" s="103">
        <f t="shared" si="0"/>
        <v>0</v>
      </c>
      <c r="H5" s="115">
        <f>PRODUCT(G5,D11)</f>
        <v>0</v>
      </c>
      <c r="I5" s="26"/>
      <c r="J5" s="26"/>
      <c r="K5" s="26"/>
      <c r="L5" s="26"/>
      <c r="M5" s="26"/>
      <c r="N5" s="26"/>
      <c r="O5" s="114">
        <f t="shared" si="1"/>
        <v>0</v>
      </c>
      <c r="P5" s="115">
        <f>PRODUCT(O5,I11)</f>
        <v>0</v>
      </c>
      <c r="Q5" s="97"/>
      <c r="R5" s="97"/>
      <c r="S5" s="105">
        <f t="shared" si="2"/>
        <v>0</v>
      </c>
      <c r="T5" s="115">
        <f>PRODUCT(S5,Q11)</f>
        <v>0</v>
      </c>
      <c r="U5" s="113">
        <f t="shared" si="3"/>
        <v>0</v>
      </c>
    </row>
    <row r="6" spans="1:21" x14ac:dyDescent="0.3">
      <c r="A6" s="90">
        <v>3</v>
      </c>
      <c r="B6" s="90"/>
      <c r="C6" s="112"/>
      <c r="D6" s="98"/>
      <c r="E6" s="98"/>
      <c r="F6" s="98"/>
      <c r="G6" s="103">
        <f t="shared" si="0"/>
        <v>0</v>
      </c>
      <c r="H6" s="115">
        <f>PRODUCT(G6,D11)</f>
        <v>0</v>
      </c>
      <c r="I6" s="26"/>
      <c r="J6" s="26"/>
      <c r="K6" s="26"/>
      <c r="L6" s="26"/>
      <c r="M6" s="26"/>
      <c r="N6" s="26"/>
      <c r="O6" s="114">
        <f t="shared" si="1"/>
        <v>0</v>
      </c>
      <c r="P6" s="115">
        <f>PRODUCT(O6,I11)</f>
        <v>0</v>
      </c>
      <c r="Q6" s="97"/>
      <c r="R6" s="97"/>
      <c r="S6" s="105">
        <f t="shared" si="2"/>
        <v>0</v>
      </c>
      <c r="T6" s="115">
        <f>PRODUCT(S6,Q11)</f>
        <v>0</v>
      </c>
      <c r="U6" s="113">
        <f t="shared" si="3"/>
        <v>0</v>
      </c>
    </row>
    <row r="7" spans="1:21" x14ac:dyDescent="0.3">
      <c r="A7" s="90">
        <v>4</v>
      </c>
      <c r="B7" s="90"/>
      <c r="C7" s="112"/>
      <c r="D7" s="98"/>
      <c r="E7" s="98"/>
      <c r="F7" s="98"/>
      <c r="G7" s="103">
        <f t="shared" si="0"/>
        <v>0</v>
      </c>
      <c r="H7" s="115">
        <f>PRODUCT(G7,D11)</f>
        <v>0</v>
      </c>
      <c r="I7" s="26"/>
      <c r="J7" s="26"/>
      <c r="K7" s="26"/>
      <c r="L7" s="26"/>
      <c r="M7" s="26"/>
      <c r="N7" s="26"/>
      <c r="O7" s="114">
        <f t="shared" si="1"/>
        <v>0</v>
      </c>
      <c r="P7" s="115">
        <f>PRODUCT(O7,I11)</f>
        <v>0</v>
      </c>
      <c r="Q7" s="97"/>
      <c r="R7" s="97"/>
      <c r="S7" s="105">
        <f t="shared" si="2"/>
        <v>0</v>
      </c>
      <c r="T7" s="115">
        <f>PRODUCT(S7,Q11)</f>
        <v>0</v>
      </c>
      <c r="U7" s="113">
        <f t="shared" si="3"/>
        <v>0</v>
      </c>
    </row>
    <row r="8" spans="1:21" x14ac:dyDescent="0.3">
      <c r="A8" s="90">
        <v>5</v>
      </c>
      <c r="B8" s="90"/>
      <c r="C8" s="112"/>
      <c r="D8" s="98"/>
      <c r="E8" s="98"/>
      <c r="F8" s="98"/>
      <c r="G8" s="103">
        <f t="shared" si="0"/>
        <v>0</v>
      </c>
      <c r="H8" s="115">
        <f>PRODUCT(G8,D11)</f>
        <v>0</v>
      </c>
      <c r="I8" s="26"/>
      <c r="J8" s="26"/>
      <c r="K8" s="26"/>
      <c r="L8" s="26"/>
      <c r="M8" s="26"/>
      <c r="N8" s="26"/>
      <c r="O8" s="114">
        <f t="shared" si="1"/>
        <v>0</v>
      </c>
      <c r="P8" s="115">
        <f>PRODUCT(O8,I11)</f>
        <v>0</v>
      </c>
      <c r="Q8" s="97"/>
      <c r="R8" s="97"/>
      <c r="S8" s="105">
        <f t="shared" si="2"/>
        <v>0</v>
      </c>
      <c r="T8" s="115">
        <f>PRODUCT(S8,Q11)</f>
        <v>0</v>
      </c>
      <c r="U8" s="113">
        <f t="shared" si="3"/>
        <v>0</v>
      </c>
    </row>
    <row r="9" spans="1:21" x14ac:dyDescent="0.3">
      <c r="A9" s="90">
        <v>6</v>
      </c>
      <c r="B9" s="90"/>
      <c r="C9" s="112"/>
      <c r="D9" s="98"/>
      <c r="E9" s="98"/>
      <c r="F9" s="98"/>
      <c r="G9" s="103">
        <f t="shared" si="0"/>
        <v>0</v>
      </c>
      <c r="H9" s="115">
        <f>PRODUCT(G9,D11)</f>
        <v>0</v>
      </c>
      <c r="I9" s="26"/>
      <c r="J9" s="26"/>
      <c r="K9" s="26"/>
      <c r="L9" s="26"/>
      <c r="M9" s="26"/>
      <c r="N9" s="26"/>
      <c r="O9" s="114">
        <f t="shared" si="1"/>
        <v>0</v>
      </c>
      <c r="P9" s="115">
        <f>PRODUCT(O9,I11)</f>
        <v>0</v>
      </c>
      <c r="Q9" s="97"/>
      <c r="R9" s="97"/>
      <c r="S9" s="105">
        <f t="shared" si="2"/>
        <v>0</v>
      </c>
      <c r="T9" s="115">
        <f>PRODUCT(S9,Q11)</f>
        <v>0</v>
      </c>
      <c r="U9" s="113">
        <f t="shared" si="3"/>
        <v>0</v>
      </c>
    </row>
    <row r="10" spans="1:21" x14ac:dyDescent="0.3">
      <c r="A10" s="90">
        <v>7</v>
      </c>
      <c r="B10" s="90"/>
      <c r="C10" s="112"/>
      <c r="D10" s="98"/>
      <c r="E10" s="98"/>
      <c r="F10" s="98"/>
      <c r="G10" s="103">
        <f t="shared" si="0"/>
        <v>0</v>
      </c>
      <c r="H10" s="115">
        <f>PRODUCT(G10,D11)</f>
        <v>0</v>
      </c>
      <c r="I10" s="26"/>
      <c r="J10" s="26"/>
      <c r="K10" s="26"/>
      <c r="L10" s="26"/>
      <c r="M10" s="26"/>
      <c r="N10" s="26"/>
      <c r="O10" s="114">
        <f t="shared" si="1"/>
        <v>0</v>
      </c>
      <c r="P10" s="115">
        <f>PRODUCT(O10,I11)</f>
        <v>0</v>
      </c>
      <c r="Q10" s="97"/>
      <c r="R10" s="97"/>
      <c r="S10" s="105">
        <f t="shared" si="2"/>
        <v>0</v>
      </c>
      <c r="T10" s="115">
        <f>PRODUCT(S10,Q11)</f>
        <v>0</v>
      </c>
      <c r="U10" s="113">
        <f t="shared" si="3"/>
        <v>0</v>
      </c>
    </row>
    <row r="11" spans="1:21" x14ac:dyDescent="0.3">
      <c r="A11" s="148" t="s">
        <v>10</v>
      </c>
      <c r="B11" s="148"/>
      <c r="C11" s="148"/>
      <c r="D11" s="122">
        <v>2</v>
      </c>
      <c r="E11" s="122"/>
      <c r="F11" s="122"/>
      <c r="G11" s="122"/>
      <c r="H11" s="122"/>
      <c r="I11" s="149">
        <v>1</v>
      </c>
      <c r="J11" s="149"/>
      <c r="K11" s="149"/>
      <c r="L11" s="149"/>
      <c r="M11" s="149"/>
      <c r="N11" s="149"/>
      <c r="O11" s="149"/>
      <c r="P11" s="149"/>
      <c r="Q11" s="124">
        <v>2</v>
      </c>
      <c r="R11" s="124"/>
      <c r="S11" s="124"/>
      <c r="T11" s="124"/>
      <c r="U11" s="111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50" t="s">
        <v>31</v>
      </c>
      <c r="B1" s="151"/>
      <c r="C1" s="151"/>
      <c r="D1" s="151"/>
      <c r="E1" s="151"/>
      <c r="F1" s="151"/>
      <c r="G1" s="151"/>
      <c r="H1" s="151"/>
    </row>
    <row r="2" spans="1:8" ht="17.399999999999999" x14ac:dyDescent="0.3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 x14ac:dyDescent="0.3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 x14ac:dyDescent="0.3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 x14ac:dyDescent="0.3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 x14ac:dyDescent="0.3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 x14ac:dyDescent="0.3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 x14ac:dyDescent="0.3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 x14ac:dyDescent="0.3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 x14ac:dyDescent="0.3">
      <c r="A10" s="152" t="s">
        <v>10</v>
      </c>
      <c r="B10" s="152"/>
      <c r="C10" s="152"/>
      <c r="D10" s="86">
        <v>2</v>
      </c>
      <c r="E10" s="86">
        <v>1</v>
      </c>
      <c r="F10" s="86">
        <v>2</v>
      </c>
      <c r="G10" s="153"/>
      <c r="H10" s="153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sqref="A1:Z9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0" t="s">
        <v>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5" t="s">
        <v>32</v>
      </c>
      <c r="C3" s="6">
        <v>3</v>
      </c>
      <c r="D3" s="7">
        <v>1</v>
      </c>
      <c r="E3" s="7"/>
      <c r="F3" s="7"/>
      <c r="G3" s="7"/>
      <c r="H3" s="7"/>
      <c r="I3" s="7"/>
      <c r="J3" s="7"/>
      <c r="K3" s="7">
        <v>1</v>
      </c>
      <c r="L3" s="7">
        <v>1</v>
      </c>
      <c r="M3" s="7"/>
      <c r="N3" s="7"/>
      <c r="O3" s="7"/>
      <c r="P3" s="7"/>
      <c r="Q3" s="7"/>
      <c r="R3" s="7">
        <v>1</v>
      </c>
      <c r="S3" s="7"/>
      <c r="T3" s="7"/>
      <c r="U3" s="7">
        <v>1</v>
      </c>
      <c r="V3" s="7">
        <v>1</v>
      </c>
      <c r="W3" s="7">
        <v>1</v>
      </c>
      <c r="X3" s="8">
        <f>SUM(D3:W3)</f>
        <v>7</v>
      </c>
      <c r="Y3" s="10">
        <v>1.5</v>
      </c>
      <c r="Z3" s="92">
        <f>PRODUCT(X3,Y3)</f>
        <v>10.5</v>
      </c>
    </row>
    <row r="4" spans="1:26" x14ac:dyDescent="0.3">
      <c r="A4" s="5">
        <v>2</v>
      </c>
      <c r="B4" s="5" t="s">
        <v>33</v>
      </c>
      <c r="C4" s="6">
        <v>4</v>
      </c>
      <c r="D4" s="7">
        <v>1</v>
      </c>
      <c r="E4" s="7"/>
      <c r="F4" s="7"/>
      <c r="G4" s="7"/>
      <c r="H4" s="7"/>
      <c r="I4" s="7"/>
      <c r="J4" s="7">
        <v>1</v>
      </c>
      <c r="K4" s="7"/>
      <c r="L4" s="7"/>
      <c r="M4" s="7"/>
      <c r="N4" s="7"/>
      <c r="O4" s="7"/>
      <c r="P4" s="7"/>
      <c r="Q4" s="7"/>
      <c r="R4" s="7">
        <v>1</v>
      </c>
      <c r="S4" s="7"/>
      <c r="T4" s="7">
        <v>1</v>
      </c>
      <c r="U4" s="7"/>
      <c r="V4" s="7"/>
      <c r="W4" s="7">
        <v>1</v>
      </c>
      <c r="X4" s="8">
        <f>SUM(D4:W4)</f>
        <v>5</v>
      </c>
      <c r="Y4" s="10">
        <v>1.5</v>
      </c>
      <c r="Z4" s="11">
        <f>PRODUCT(X4,Y4)</f>
        <v>7.5</v>
      </c>
    </row>
    <row r="5" spans="1:26" x14ac:dyDescent="0.3">
      <c r="A5" s="5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>
        <f t="shared" ref="X5:X9" si="0">SUM(D5:W5)</f>
        <v>0</v>
      </c>
      <c r="Y5" s="10">
        <v>1.5</v>
      </c>
      <c r="Z5" s="11">
        <f t="shared" ref="Z5:Z9" si="1">PRODUCT(X5,Y5)</f>
        <v>0</v>
      </c>
    </row>
    <row r="6" spans="1:26" x14ac:dyDescent="0.3">
      <c r="A6" s="5">
        <v>4</v>
      </c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>
        <f t="shared" si="0"/>
        <v>0</v>
      </c>
      <c r="Y6" s="10">
        <v>1.5</v>
      </c>
      <c r="Z6" s="11">
        <f t="shared" si="1"/>
        <v>0</v>
      </c>
    </row>
    <row r="7" spans="1:26" x14ac:dyDescent="0.3">
      <c r="A7" s="5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>
        <f t="shared" si="0"/>
        <v>0</v>
      </c>
      <c r="Y7" s="10">
        <v>1.5</v>
      </c>
      <c r="Z7" s="92">
        <f t="shared" si="1"/>
        <v>0</v>
      </c>
    </row>
    <row r="8" spans="1:2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si="0"/>
        <v>0</v>
      </c>
      <c r="Y8" s="10">
        <v>1.5</v>
      </c>
      <c r="Z8" s="92">
        <f t="shared" si="1"/>
        <v>0</v>
      </c>
    </row>
    <row r="9" spans="1:2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92">
        <f t="shared" si="1"/>
        <v>0</v>
      </c>
    </row>
  </sheetData>
  <sortState ref="B3:Z4">
    <sortCondition descending="1" ref="Z4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N3" sqref="N3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0" t="s">
        <v>23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34</v>
      </c>
      <c r="C3" s="6">
        <v>4</v>
      </c>
      <c r="D3" s="7">
        <v>2</v>
      </c>
      <c r="E3" s="7">
        <v>0</v>
      </c>
      <c r="F3" s="7">
        <v>2</v>
      </c>
      <c r="G3" s="7">
        <v>3</v>
      </c>
      <c r="H3" s="7">
        <v>0</v>
      </c>
      <c r="I3" s="7">
        <v>0</v>
      </c>
      <c r="J3" s="7">
        <v>0</v>
      </c>
      <c r="K3" s="7">
        <v>3</v>
      </c>
      <c r="L3" s="7">
        <v>2</v>
      </c>
      <c r="M3" s="7">
        <v>2</v>
      </c>
      <c r="N3" s="8">
        <f>SUM(D3:M3)</f>
        <v>14</v>
      </c>
      <c r="O3" s="10">
        <v>1</v>
      </c>
      <c r="P3" s="11">
        <f t="shared" ref="P3:P9" si="0">PRODUCT(N3,O3)</f>
        <v>14</v>
      </c>
    </row>
    <row r="4" spans="1:16" x14ac:dyDescent="0.3">
      <c r="A4" s="5">
        <v>2</v>
      </c>
      <c r="B4" s="5" t="s">
        <v>32</v>
      </c>
      <c r="C4" s="6">
        <v>3</v>
      </c>
      <c r="D4" s="7">
        <v>2</v>
      </c>
      <c r="E4" s="7">
        <v>0</v>
      </c>
      <c r="F4" s="7">
        <v>0</v>
      </c>
      <c r="G4" s="7">
        <v>0</v>
      </c>
      <c r="H4" s="7">
        <v>0</v>
      </c>
      <c r="I4" s="7">
        <v>1</v>
      </c>
      <c r="J4" s="7">
        <v>0</v>
      </c>
      <c r="K4" s="7">
        <v>2</v>
      </c>
      <c r="L4" s="7">
        <v>0</v>
      </c>
      <c r="M4" s="7">
        <v>0</v>
      </c>
      <c r="N4" s="8">
        <f>SUM(D4:M4)</f>
        <v>5</v>
      </c>
      <c r="O4" s="10">
        <v>1</v>
      </c>
      <c r="P4" s="11">
        <f t="shared" si="0"/>
        <v>5</v>
      </c>
    </row>
    <row r="5" spans="1:16" x14ac:dyDescent="0.3">
      <c r="A5" s="5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8">
        <f t="shared" ref="N5" si="1">SUM(D5:M5)</f>
        <v>0</v>
      </c>
      <c r="O5" s="10">
        <v>1</v>
      </c>
      <c r="P5" s="11">
        <f t="shared" si="0"/>
        <v>0</v>
      </c>
    </row>
    <row r="6" spans="1:16" x14ac:dyDescent="0.3">
      <c r="A6" s="5"/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8">
        <f>SUM(D6:M6)</f>
        <v>0</v>
      </c>
      <c r="O6" s="10">
        <v>1</v>
      </c>
      <c r="P6" s="92">
        <f t="shared" si="0"/>
        <v>0</v>
      </c>
    </row>
    <row r="7" spans="1:16" x14ac:dyDescent="0.3">
      <c r="A7" s="5"/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>SUM(D7:M7)</f>
        <v>0</v>
      </c>
      <c r="O7" s="10">
        <v>1</v>
      </c>
      <c r="P7" s="92">
        <f t="shared" si="0"/>
        <v>0</v>
      </c>
    </row>
    <row r="8" spans="1:16" x14ac:dyDescent="0.3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>SUM(D8:M8)</f>
        <v>0</v>
      </c>
      <c r="O8" s="10">
        <v>1</v>
      </c>
      <c r="P8" s="92">
        <f t="shared" si="0"/>
        <v>0</v>
      </c>
    </row>
    <row r="9" spans="1:16" x14ac:dyDescent="0.3">
      <c r="A9" s="5"/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>SUM(D9:M9)</f>
        <v>0</v>
      </c>
      <c r="O9" s="10">
        <v>1</v>
      </c>
      <c r="P9" s="92">
        <f t="shared" si="0"/>
        <v>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21"/>
  <sheetViews>
    <sheetView zoomScale="130" zoomScaleNormal="130" workbookViewId="0">
      <selection activeCell="A20" sqref="A20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  <col min="25" max="25" width="9.77734375" customWidth="1"/>
  </cols>
  <sheetData>
    <row r="1" spans="1:25" x14ac:dyDescent="0.3">
      <c r="A1" s="120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x14ac:dyDescent="0.3">
      <c r="A2" s="95"/>
      <c r="B2" s="95"/>
      <c r="C2" s="95"/>
      <c r="D2" s="125" t="s">
        <v>36</v>
      </c>
      <c r="E2" s="125"/>
      <c r="F2" s="125"/>
      <c r="G2" s="125"/>
      <c r="H2" s="125"/>
      <c r="I2" s="125"/>
      <c r="J2" s="125"/>
      <c r="K2" s="126" t="s">
        <v>38</v>
      </c>
      <c r="L2" s="126"/>
      <c r="M2" s="126"/>
      <c r="N2" s="126"/>
      <c r="O2" s="126"/>
      <c r="P2" s="126"/>
      <c r="Q2" s="126"/>
      <c r="R2" s="127" t="s">
        <v>39</v>
      </c>
      <c r="S2" s="127"/>
      <c r="T2" s="127"/>
      <c r="U2" s="127"/>
      <c r="V2" s="127"/>
      <c r="W2" s="127"/>
      <c r="X2" s="127"/>
      <c r="Y2" s="95"/>
    </row>
    <row r="3" spans="1:25" x14ac:dyDescent="0.3">
      <c r="A3" s="4"/>
      <c r="B3" s="4" t="s">
        <v>0</v>
      </c>
      <c r="C3" s="4" t="s">
        <v>1</v>
      </c>
      <c r="D3" s="100">
        <v>1</v>
      </c>
      <c r="E3" s="100">
        <v>2</v>
      </c>
      <c r="F3" s="100">
        <v>3</v>
      </c>
      <c r="G3" s="100">
        <v>4</v>
      </c>
      <c r="H3" s="100">
        <v>5</v>
      </c>
      <c r="I3" s="100" t="s">
        <v>2</v>
      </c>
      <c r="J3" s="4" t="s">
        <v>40</v>
      </c>
      <c r="K3" s="101">
        <v>6</v>
      </c>
      <c r="L3" s="101">
        <v>7</v>
      </c>
      <c r="M3" s="101">
        <v>8</v>
      </c>
      <c r="N3" s="101">
        <v>9</v>
      </c>
      <c r="O3" s="101">
        <v>10</v>
      </c>
      <c r="P3" s="101" t="s">
        <v>2</v>
      </c>
      <c r="Q3" s="4" t="s">
        <v>40</v>
      </c>
      <c r="R3" s="96">
        <v>11</v>
      </c>
      <c r="S3" s="96">
        <v>12</v>
      </c>
      <c r="T3" s="96">
        <v>13</v>
      </c>
      <c r="U3" s="96">
        <v>14</v>
      </c>
      <c r="V3" s="96">
        <v>15</v>
      </c>
      <c r="W3" s="96" t="s">
        <v>2</v>
      </c>
      <c r="X3" s="4" t="s">
        <v>40</v>
      </c>
      <c r="Y3" s="4" t="s">
        <v>37</v>
      </c>
    </row>
    <row r="4" spans="1:25" x14ac:dyDescent="0.3">
      <c r="A4" s="5">
        <v>1</v>
      </c>
      <c r="B4" s="5" t="s">
        <v>32</v>
      </c>
      <c r="C4" s="6">
        <v>3</v>
      </c>
      <c r="D4" s="98"/>
      <c r="E4" s="98"/>
      <c r="F4" s="98"/>
      <c r="G4" s="98"/>
      <c r="H4" s="98"/>
      <c r="I4" s="103">
        <f t="shared" ref="I4:I10" si="0">SUM(D4:H4)</f>
        <v>0</v>
      </c>
      <c r="J4" s="106">
        <f>PRODUCT(I4,D11)</f>
        <v>0</v>
      </c>
      <c r="K4" s="2"/>
      <c r="L4" s="2"/>
      <c r="M4" s="2"/>
      <c r="N4" s="2"/>
      <c r="O4" s="2"/>
      <c r="P4" s="104">
        <f t="shared" ref="P4:P10" si="1">SUM(K4:O4)</f>
        <v>0</v>
      </c>
      <c r="Q4" s="106">
        <f>PRODUCT(P4,K11)</f>
        <v>0</v>
      </c>
      <c r="R4" s="97"/>
      <c r="S4" s="97"/>
      <c r="T4" s="97"/>
      <c r="U4" s="97"/>
      <c r="V4" s="97"/>
      <c r="W4" s="105">
        <f t="shared" ref="W4:W10" si="2">SUM(R4:V4)</f>
        <v>0</v>
      </c>
      <c r="X4" s="106">
        <f>PRODUCT(W4,R11)</f>
        <v>0</v>
      </c>
      <c r="Y4" s="107">
        <f t="shared" ref="Y4:Y10" si="3">SUM(J4,Q4,X4)</f>
        <v>0</v>
      </c>
    </row>
    <row r="5" spans="1:25" x14ac:dyDescent="0.3">
      <c r="A5" s="5">
        <v>2</v>
      </c>
      <c r="B5" s="5" t="s">
        <v>33</v>
      </c>
      <c r="C5" s="6">
        <v>4</v>
      </c>
      <c r="D5" s="98"/>
      <c r="E5" s="98"/>
      <c r="F5" s="98"/>
      <c r="G5" s="98"/>
      <c r="H5" s="98"/>
      <c r="I5" s="103">
        <f t="shared" si="0"/>
        <v>0</v>
      </c>
      <c r="J5" s="106">
        <f>PRODUCT(I5,D11)</f>
        <v>0</v>
      </c>
      <c r="K5" s="2"/>
      <c r="L5" s="2"/>
      <c r="M5" s="2"/>
      <c r="N5" s="2"/>
      <c r="O5" s="2"/>
      <c r="P5" s="104">
        <f t="shared" si="1"/>
        <v>0</v>
      </c>
      <c r="Q5" s="106">
        <f>PRODUCT(P5,K11)</f>
        <v>0</v>
      </c>
      <c r="R5" s="97"/>
      <c r="S5" s="97"/>
      <c r="T5" s="97"/>
      <c r="U5" s="97"/>
      <c r="V5" s="97"/>
      <c r="W5" s="105">
        <f t="shared" si="2"/>
        <v>0</v>
      </c>
      <c r="X5" s="106">
        <f>PRODUCT(W5,R11)</f>
        <v>0</v>
      </c>
      <c r="Y5" s="107">
        <f t="shared" si="3"/>
        <v>0</v>
      </c>
    </row>
    <row r="6" spans="1:25" x14ac:dyDescent="0.3">
      <c r="A6" s="5">
        <v>3</v>
      </c>
      <c r="B6" s="5"/>
      <c r="C6" s="6"/>
      <c r="D6" s="98"/>
      <c r="E6" s="98"/>
      <c r="F6" s="98"/>
      <c r="G6" s="98"/>
      <c r="H6" s="98"/>
      <c r="I6" s="103">
        <f t="shared" si="0"/>
        <v>0</v>
      </c>
      <c r="J6" s="106">
        <f>PRODUCT(I6,D11)</f>
        <v>0</v>
      </c>
      <c r="K6" s="2"/>
      <c r="L6" s="2"/>
      <c r="M6" s="2"/>
      <c r="N6" s="2"/>
      <c r="O6" s="2"/>
      <c r="P6" s="104">
        <f t="shared" si="1"/>
        <v>0</v>
      </c>
      <c r="Q6" s="106">
        <f>PRODUCT(P6,K11)</f>
        <v>0</v>
      </c>
      <c r="R6" s="97"/>
      <c r="S6" s="97"/>
      <c r="T6" s="97"/>
      <c r="U6" s="97"/>
      <c r="V6" s="97"/>
      <c r="W6" s="105">
        <f t="shared" si="2"/>
        <v>0</v>
      </c>
      <c r="X6" s="106">
        <f>PRODUCT(W6,R11)</f>
        <v>0</v>
      </c>
      <c r="Y6" s="107">
        <f t="shared" si="3"/>
        <v>0</v>
      </c>
    </row>
    <row r="7" spans="1:25" x14ac:dyDescent="0.3">
      <c r="A7" s="5">
        <v>4</v>
      </c>
      <c r="B7" s="5"/>
      <c r="C7" s="6"/>
      <c r="D7" s="98"/>
      <c r="E7" s="98"/>
      <c r="F7" s="98"/>
      <c r="G7" s="98"/>
      <c r="H7" s="98"/>
      <c r="I7" s="103">
        <f t="shared" si="0"/>
        <v>0</v>
      </c>
      <c r="J7" s="106">
        <f>PRODUCT(I7,D11)</f>
        <v>0</v>
      </c>
      <c r="K7" s="2"/>
      <c r="L7" s="2"/>
      <c r="M7" s="2"/>
      <c r="N7" s="2"/>
      <c r="O7" s="2"/>
      <c r="P7" s="104">
        <f t="shared" si="1"/>
        <v>0</v>
      </c>
      <c r="Q7" s="106">
        <f>PRODUCT(P7,K11)</f>
        <v>0</v>
      </c>
      <c r="R7" s="97"/>
      <c r="S7" s="97"/>
      <c r="T7" s="97"/>
      <c r="U7" s="97"/>
      <c r="V7" s="97"/>
      <c r="W7" s="105">
        <f t="shared" si="2"/>
        <v>0</v>
      </c>
      <c r="X7" s="106">
        <f>PRODUCT(W7,R11)</f>
        <v>0</v>
      </c>
      <c r="Y7" s="107">
        <f t="shared" si="3"/>
        <v>0</v>
      </c>
    </row>
    <row r="8" spans="1:25" x14ac:dyDescent="0.3">
      <c r="A8" s="5">
        <v>5</v>
      </c>
      <c r="B8" s="5"/>
      <c r="C8" s="6"/>
      <c r="D8" s="98"/>
      <c r="E8" s="98"/>
      <c r="F8" s="98"/>
      <c r="G8" s="98"/>
      <c r="H8" s="98"/>
      <c r="I8" s="103">
        <f t="shared" si="0"/>
        <v>0</v>
      </c>
      <c r="J8" s="106">
        <f>PRODUCT(I8,D11)</f>
        <v>0</v>
      </c>
      <c r="K8" s="2"/>
      <c r="L8" s="2"/>
      <c r="M8" s="2"/>
      <c r="N8" s="2"/>
      <c r="O8" s="2"/>
      <c r="P8" s="104">
        <f t="shared" si="1"/>
        <v>0</v>
      </c>
      <c r="Q8" s="106">
        <f>PRODUCT(P8,K11)</f>
        <v>0</v>
      </c>
      <c r="R8" s="97"/>
      <c r="S8" s="97"/>
      <c r="T8" s="97"/>
      <c r="U8" s="97"/>
      <c r="V8" s="97"/>
      <c r="W8" s="105">
        <f t="shared" si="2"/>
        <v>0</v>
      </c>
      <c r="X8" s="106">
        <f>PRODUCT(W8,R11)</f>
        <v>0</v>
      </c>
      <c r="Y8" s="107">
        <f t="shared" si="3"/>
        <v>0</v>
      </c>
    </row>
    <row r="9" spans="1:25" x14ac:dyDescent="0.3">
      <c r="A9" s="5">
        <v>6</v>
      </c>
      <c r="B9" s="5"/>
      <c r="C9" s="6"/>
      <c r="D9" s="98"/>
      <c r="E9" s="98"/>
      <c r="F9" s="98"/>
      <c r="G9" s="98"/>
      <c r="H9" s="98"/>
      <c r="I9" s="103">
        <f t="shared" si="0"/>
        <v>0</v>
      </c>
      <c r="J9" s="106">
        <f>PRODUCT(I9,D11)</f>
        <v>0</v>
      </c>
      <c r="K9" s="2"/>
      <c r="L9" s="2"/>
      <c r="M9" s="2"/>
      <c r="N9" s="2"/>
      <c r="O9" s="2"/>
      <c r="P9" s="104">
        <f t="shared" si="1"/>
        <v>0</v>
      </c>
      <c r="Q9" s="106">
        <f>PRODUCT(P9,K11)</f>
        <v>0</v>
      </c>
      <c r="R9" s="97"/>
      <c r="S9" s="97"/>
      <c r="T9" s="97"/>
      <c r="U9" s="97"/>
      <c r="V9" s="97"/>
      <c r="W9" s="105">
        <f t="shared" si="2"/>
        <v>0</v>
      </c>
      <c r="X9" s="106">
        <f>PRODUCT(W9,R11)</f>
        <v>0</v>
      </c>
      <c r="Y9" s="107">
        <f t="shared" si="3"/>
        <v>0</v>
      </c>
    </row>
    <row r="10" spans="1:25" x14ac:dyDescent="0.3">
      <c r="A10" s="5">
        <v>7</v>
      </c>
      <c r="B10" s="5"/>
      <c r="C10" s="6"/>
      <c r="D10" s="98"/>
      <c r="E10" s="98"/>
      <c r="F10" s="98"/>
      <c r="G10" s="98"/>
      <c r="H10" s="98"/>
      <c r="I10" s="103">
        <f t="shared" si="0"/>
        <v>0</v>
      </c>
      <c r="J10" s="106">
        <f>PRODUCT(I10,D11)</f>
        <v>0</v>
      </c>
      <c r="K10" s="2"/>
      <c r="L10" s="2"/>
      <c r="M10" s="2"/>
      <c r="N10" s="2"/>
      <c r="O10" s="2"/>
      <c r="P10" s="104">
        <f t="shared" si="1"/>
        <v>0</v>
      </c>
      <c r="Q10" s="106">
        <f>PRODUCT(P10,K11)</f>
        <v>0</v>
      </c>
      <c r="R10" s="97"/>
      <c r="S10" s="97"/>
      <c r="T10" s="97"/>
      <c r="U10" s="97"/>
      <c r="V10" s="97"/>
      <c r="W10" s="105">
        <f t="shared" si="2"/>
        <v>0</v>
      </c>
      <c r="X10" s="106">
        <f>PRODUCT(W10,R11)</f>
        <v>0</v>
      </c>
      <c r="Y10" s="107">
        <f t="shared" si="3"/>
        <v>0</v>
      </c>
    </row>
    <row r="11" spans="1:25" x14ac:dyDescent="0.3">
      <c r="A11" s="121" t="s">
        <v>10</v>
      </c>
      <c r="B11" s="121"/>
      <c r="C11" s="121"/>
      <c r="D11" s="122">
        <v>1</v>
      </c>
      <c r="E11" s="122"/>
      <c r="F11" s="122"/>
      <c r="G11" s="122"/>
      <c r="H11" s="122"/>
      <c r="I11" s="122"/>
      <c r="J11" s="122"/>
      <c r="K11" s="123">
        <v>3</v>
      </c>
      <c r="L11" s="123"/>
      <c r="M11" s="123"/>
      <c r="N11" s="123"/>
      <c r="O11" s="123"/>
      <c r="P11" s="123"/>
      <c r="Q11" s="123"/>
      <c r="R11" s="124">
        <v>1</v>
      </c>
      <c r="S11" s="124"/>
      <c r="T11" s="124"/>
      <c r="U11" s="124"/>
      <c r="V11" s="124"/>
      <c r="W11" s="124"/>
      <c r="X11" s="124"/>
      <c r="Y11" s="102"/>
    </row>
    <row r="21" spans="1:1" x14ac:dyDescent="0.3">
      <c r="A21" t="s">
        <v>41</v>
      </c>
    </row>
  </sheetData>
  <mergeCells count="8">
    <mergeCell ref="A1:Y1"/>
    <mergeCell ref="A11:C11"/>
    <mergeCell ref="D11:J11"/>
    <mergeCell ref="K11:Q11"/>
    <mergeCell ref="R11:X11"/>
    <mergeCell ref="D2:J2"/>
    <mergeCell ref="K2:Q2"/>
    <mergeCell ref="R2:X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21" sqref="A21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28" t="s">
        <v>24</v>
      </c>
      <c r="B1" s="129"/>
      <c r="C1" s="129"/>
      <c r="D1" s="129"/>
      <c r="E1" s="129"/>
      <c r="F1" s="129"/>
      <c r="G1" s="129"/>
      <c r="H1" s="129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33</v>
      </c>
      <c r="C3" s="6">
        <v>4</v>
      </c>
      <c r="D3" s="18">
        <v>25</v>
      </c>
      <c r="E3" s="18">
        <v>7.5</v>
      </c>
      <c r="F3" s="18">
        <v>14</v>
      </c>
      <c r="G3" s="19">
        <f>SUM(D3:F3)</f>
        <v>46.5</v>
      </c>
      <c r="H3" s="12"/>
    </row>
    <row r="4" spans="1:8" x14ac:dyDescent="0.3">
      <c r="A4" s="17">
        <v>2</v>
      </c>
      <c r="B4" s="5" t="s">
        <v>32</v>
      </c>
      <c r="C4" s="6">
        <v>3</v>
      </c>
      <c r="D4" s="18">
        <v>23</v>
      </c>
      <c r="E4" s="18">
        <v>10.5</v>
      </c>
      <c r="F4" s="18">
        <v>5</v>
      </c>
      <c r="G4" s="19">
        <f>SUM(D4:F4)</f>
        <v>38.5</v>
      </c>
      <c r="H4" s="12"/>
    </row>
    <row r="5" spans="1:8" x14ac:dyDescent="0.3">
      <c r="A5" s="17">
        <v>3</v>
      </c>
      <c r="B5" s="5"/>
      <c r="C5" s="6"/>
      <c r="D5" s="18"/>
      <c r="E5" s="18"/>
      <c r="F5" s="18"/>
      <c r="G5" s="19">
        <f t="shared" ref="G5:G9" si="0">SUM(D5:F5)</f>
        <v>0</v>
      </c>
      <c r="H5" s="12"/>
    </row>
    <row r="6" spans="1:8" x14ac:dyDescent="0.3">
      <c r="A6" s="17">
        <v>4</v>
      </c>
      <c r="B6" s="5"/>
      <c r="C6" s="6"/>
      <c r="D6" s="18"/>
      <c r="E6" s="18"/>
      <c r="F6" s="18"/>
      <c r="G6" s="19">
        <f t="shared" si="0"/>
        <v>0</v>
      </c>
      <c r="H6" s="12"/>
    </row>
    <row r="7" spans="1:8" x14ac:dyDescent="0.3">
      <c r="A7" s="20">
        <v>5</v>
      </c>
      <c r="B7" s="5"/>
      <c r="C7" s="6"/>
      <c r="D7" s="21"/>
      <c r="E7" s="21"/>
      <c r="F7" s="21"/>
      <c r="G7" s="22">
        <f t="shared" si="0"/>
        <v>0</v>
      </c>
      <c r="H7" s="13"/>
    </row>
    <row r="8" spans="1:8" x14ac:dyDescent="0.3">
      <c r="A8" s="20">
        <v>6</v>
      </c>
      <c r="B8" s="5"/>
      <c r="C8" s="6"/>
      <c r="D8" s="21"/>
      <c r="E8" s="21"/>
      <c r="F8" s="21"/>
      <c r="G8" s="22">
        <f t="shared" si="0"/>
        <v>0</v>
      </c>
      <c r="H8" s="13"/>
    </row>
    <row r="9" spans="1:8" x14ac:dyDescent="0.3">
      <c r="A9" s="20">
        <v>7</v>
      </c>
      <c r="B9" s="5"/>
      <c r="C9" s="6"/>
      <c r="D9" s="21"/>
      <c r="E9" s="21"/>
      <c r="F9" s="21"/>
      <c r="G9" s="22">
        <f t="shared" si="0"/>
        <v>0</v>
      </c>
      <c r="H9" s="13"/>
    </row>
    <row r="10" spans="1:8" x14ac:dyDescent="0.3">
      <c r="A10" s="130" t="s">
        <v>10</v>
      </c>
      <c r="B10" s="130"/>
      <c r="C10" s="130"/>
      <c r="D10" s="14">
        <v>1</v>
      </c>
      <c r="E10" s="14">
        <v>1.5</v>
      </c>
      <c r="F10" s="14">
        <v>1</v>
      </c>
      <c r="G10" s="131"/>
      <c r="H10" s="131"/>
    </row>
  </sheetData>
  <sortState ref="B3:G4">
    <sortCondition descending="1" ref="G4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sqref="A1:U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2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 x14ac:dyDescent="0.3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 x14ac:dyDescent="0.3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 x14ac:dyDescent="0.3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 x14ac:dyDescent="0.3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 x14ac:dyDescent="0.3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 x14ac:dyDescent="0.3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 x14ac:dyDescent="0.3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activeCell="A23" sqref="A23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2" t="s">
        <v>26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2"/>
      <c r="BC1" s="132"/>
      <c r="BD1" s="132"/>
    </row>
    <row r="2" spans="1:56" x14ac:dyDescent="0.3">
      <c r="A2" s="34"/>
      <c r="B2" s="34"/>
      <c r="C2" s="34"/>
      <c r="D2" s="134" t="s">
        <v>16</v>
      </c>
      <c r="E2" s="135"/>
      <c r="F2" s="135"/>
      <c r="G2" s="135"/>
      <c r="H2" s="135"/>
      <c r="I2" s="135"/>
      <c r="J2" s="135"/>
      <c r="K2" s="135"/>
      <c r="L2" s="135"/>
      <c r="M2" s="136"/>
      <c r="N2" s="134" t="s">
        <v>17</v>
      </c>
      <c r="O2" s="135"/>
      <c r="P2" s="135"/>
      <c r="Q2" s="135"/>
      <c r="R2" s="135"/>
      <c r="S2" s="135"/>
      <c r="T2" s="135"/>
      <c r="U2" s="135"/>
      <c r="V2" s="135"/>
      <c r="W2" s="136"/>
      <c r="X2" s="134" t="s">
        <v>18</v>
      </c>
      <c r="Y2" s="135"/>
      <c r="Z2" s="135"/>
      <c r="AA2" s="135"/>
      <c r="AB2" s="135"/>
      <c r="AC2" s="135"/>
      <c r="AD2" s="135"/>
      <c r="AE2" s="135"/>
      <c r="AF2" s="135"/>
      <c r="AG2" s="136"/>
      <c r="AH2" s="134" t="s">
        <v>19</v>
      </c>
      <c r="AI2" s="135"/>
      <c r="AJ2" s="135"/>
      <c r="AK2" s="135"/>
      <c r="AL2" s="135"/>
      <c r="AM2" s="135"/>
      <c r="AN2" s="135"/>
      <c r="AO2" s="135"/>
      <c r="AP2" s="135"/>
      <c r="AQ2" s="136"/>
      <c r="AR2" s="134" t="s">
        <v>20</v>
      </c>
      <c r="AS2" s="135"/>
      <c r="AT2" s="135"/>
      <c r="AU2" s="135"/>
      <c r="AV2" s="135"/>
      <c r="AW2" s="135"/>
      <c r="AX2" s="135"/>
      <c r="AY2" s="135"/>
      <c r="AZ2" s="135"/>
      <c r="BA2" s="136"/>
      <c r="BB2" s="34"/>
      <c r="BC2" s="33"/>
      <c r="BD2" s="33"/>
    </row>
    <row r="3" spans="1:56" x14ac:dyDescent="0.3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 x14ac:dyDescent="0.3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 x14ac:dyDescent="0.3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 x14ac:dyDescent="0.3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 x14ac:dyDescent="0.3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 x14ac:dyDescent="0.3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 x14ac:dyDescent="0.3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 x14ac:dyDescent="0.35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2" t="s">
        <v>27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2"/>
      <c r="Y1" s="132"/>
      <c r="Z1" s="132"/>
    </row>
    <row r="2" spans="1:26" x14ac:dyDescent="0.3">
      <c r="A2" s="34"/>
      <c r="B2" s="34"/>
      <c r="C2" s="34"/>
      <c r="D2" s="134" t="s">
        <v>11</v>
      </c>
      <c r="E2" s="135"/>
      <c r="F2" s="135"/>
      <c r="G2" s="136"/>
      <c r="H2" s="134" t="s">
        <v>12</v>
      </c>
      <c r="I2" s="135"/>
      <c r="J2" s="135"/>
      <c r="K2" s="136"/>
      <c r="L2" s="134" t="s">
        <v>13</v>
      </c>
      <c r="M2" s="135"/>
      <c r="N2" s="135"/>
      <c r="O2" s="136"/>
      <c r="P2" s="134" t="s">
        <v>14</v>
      </c>
      <c r="Q2" s="135"/>
      <c r="R2" s="135"/>
      <c r="S2" s="136"/>
      <c r="T2" s="134" t="s">
        <v>15</v>
      </c>
      <c r="U2" s="135"/>
      <c r="V2" s="135"/>
      <c r="W2" s="136"/>
      <c r="X2" s="34"/>
      <c r="Y2" s="33"/>
      <c r="Z2" s="33"/>
    </row>
    <row r="3" spans="1:26" x14ac:dyDescent="0.3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 x14ac:dyDescent="0.3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 x14ac:dyDescent="0.3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 x14ac:dyDescent="0.3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 x14ac:dyDescent="0.3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 x14ac:dyDescent="0.3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 x14ac:dyDescent="0.3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 x14ac:dyDescent="0.35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sqref="A1:AG11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 x14ac:dyDescent="0.3">
      <c r="A1" s="132" t="s">
        <v>45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33" x14ac:dyDescent="0.3">
      <c r="A2" s="108"/>
      <c r="B2" s="108"/>
      <c r="C2" s="108"/>
      <c r="D2" s="125" t="s">
        <v>46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 t="s">
        <v>47</v>
      </c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7" t="s">
        <v>48</v>
      </c>
      <c r="AC2" s="127"/>
      <c r="AD2" s="127"/>
      <c r="AE2" s="127"/>
      <c r="AF2" s="127"/>
      <c r="AG2" s="108"/>
    </row>
    <row r="3" spans="1:33" x14ac:dyDescent="0.3">
      <c r="A3" s="3"/>
      <c r="B3" s="3" t="s">
        <v>0</v>
      </c>
      <c r="C3" s="3" t="s">
        <v>1</v>
      </c>
      <c r="D3" s="100">
        <v>1</v>
      </c>
      <c r="E3" s="100">
        <v>2</v>
      </c>
      <c r="F3" s="100">
        <v>3</v>
      </c>
      <c r="G3" s="100">
        <v>4</v>
      </c>
      <c r="H3" s="100">
        <v>5</v>
      </c>
      <c r="I3" s="100">
        <v>6</v>
      </c>
      <c r="J3" s="100">
        <v>7</v>
      </c>
      <c r="K3" s="100">
        <v>8</v>
      </c>
      <c r="L3" s="100">
        <v>9</v>
      </c>
      <c r="M3" s="100">
        <v>10</v>
      </c>
      <c r="N3" s="100" t="s">
        <v>2</v>
      </c>
      <c r="O3" s="3" t="s">
        <v>40</v>
      </c>
      <c r="P3" s="101">
        <v>1</v>
      </c>
      <c r="Q3" s="101">
        <v>2</v>
      </c>
      <c r="R3" s="101">
        <v>3</v>
      </c>
      <c r="S3" s="101">
        <v>4</v>
      </c>
      <c r="T3" s="101">
        <v>5</v>
      </c>
      <c r="U3" s="101">
        <v>6</v>
      </c>
      <c r="V3" s="101">
        <v>7</v>
      </c>
      <c r="W3" s="101">
        <v>8</v>
      </c>
      <c r="X3" s="101">
        <v>9</v>
      </c>
      <c r="Y3" s="101">
        <v>10</v>
      </c>
      <c r="Z3" s="101" t="s">
        <v>2</v>
      </c>
      <c r="AA3" s="3" t="s">
        <v>40</v>
      </c>
      <c r="AB3" s="96">
        <v>1</v>
      </c>
      <c r="AC3" s="96">
        <v>2</v>
      </c>
      <c r="AD3" s="96">
        <v>3</v>
      </c>
      <c r="AE3" s="96" t="s">
        <v>2</v>
      </c>
      <c r="AF3" s="3" t="s">
        <v>40</v>
      </c>
      <c r="AG3" s="3" t="s">
        <v>37</v>
      </c>
    </row>
    <row r="4" spans="1:33" x14ac:dyDescent="0.3">
      <c r="A4" s="23">
        <v>1</v>
      </c>
      <c r="B4" s="23" t="s">
        <v>32</v>
      </c>
      <c r="C4" s="118">
        <v>3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103">
        <f t="shared" ref="N4:N10" si="0">SUM(D4:M4)</f>
        <v>0</v>
      </c>
      <c r="O4" s="117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4">
        <f t="shared" ref="Z4:Z10" si="1">SUM(P4:Y4)</f>
        <v>0</v>
      </c>
      <c r="AA4" s="117">
        <f>PRODUCT(Z4,P11)</f>
        <v>0</v>
      </c>
      <c r="AB4" s="97"/>
      <c r="AC4" s="97"/>
      <c r="AD4" s="97"/>
      <c r="AE4" s="105">
        <f t="shared" ref="AE4:AE10" si="2">SUM(AB4:AD4)</f>
        <v>0</v>
      </c>
      <c r="AF4" s="117">
        <f>PRODUCT(AE4,AB11)</f>
        <v>0</v>
      </c>
      <c r="AG4" s="116">
        <f t="shared" ref="AG4:AG10" si="3">SUM(O4,AA4,AF4)</f>
        <v>0</v>
      </c>
    </row>
    <row r="5" spans="1:33" x14ac:dyDescent="0.3">
      <c r="A5" s="23">
        <v>2</v>
      </c>
      <c r="B5" s="23" t="s">
        <v>33</v>
      </c>
      <c r="C5" s="118">
        <v>4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103">
        <f t="shared" si="0"/>
        <v>0</v>
      </c>
      <c r="O5" s="117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4">
        <f t="shared" si="1"/>
        <v>0</v>
      </c>
      <c r="AA5" s="117">
        <f>PRODUCT(Z5,P11)</f>
        <v>0</v>
      </c>
      <c r="AB5" s="97"/>
      <c r="AC5" s="97"/>
      <c r="AD5" s="97"/>
      <c r="AE5" s="105">
        <f t="shared" si="2"/>
        <v>0</v>
      </c>
      <c r="AF5" s="117">
        <f>PRODUCT(AE5,AB11)</f>
        <v>0</v>
      </c>
      <c r="AG5" s="116">
        <f t="shared" si="3"/>
        <v>0</v>
      </c>
    </row>
    <row r="6" spans="1:33" x14ac:dyDescent="0.3">
      <c r="A6" s="23">
        <v>3</v>
      </c>
      <c r="B6" s="23"/>
      <c r="C6" s="118"/>
      <c r="D6" s="98"/>
      <c r="E6" s="98"/>
      <c r="F6" s="98"/>
      <c r="G6" s="98"/>
      <c r="H6" s="98"/>
      <c r="I6" s="98"/>
      <c r="J6" s="98"/>
      <c r="K6" s="98"/>
      <c r="L6" s="98"/>
      <c r="M6" s="98"/>
      <c r="N6" s="103">
        <f t="shared" si="0"/>
        <v>0</v>
      </c>
      <c r="O6" s="117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4">
        <f t="shared" si="1"/>
        <v>0</v>
      </c>
      <c r="AA6" s="117">
        <f>PRODUCT(Z6,P11)</f>
        <v>0</v>
      </c>
      <c r="AB6" s="97"/>
      <c r="AC6" s="97"/>
      <c r="AD6" s="97"/>
      <c r="AE6" s="105">
        <f t="shared" si="2"/>
        <v>0</v>
      </c>
      <c r="AF6" s="117">
        <f>PRODUCT(AE6,AB11)</f>
        <v>0</v>
      </c>
      <c r="AG6" s="116">
        <f t="shared" si="3"/>
        <v>0</v>
      </c>
    </row>
    <row r="7" spans="1:33" x14ac:dyDescent="0.3">
      <c r="A7" s="23">
        <v>4</v>
      </c>
      <c r="B7" s="23"/>
      <c r="C7" s="118"/>
      <c r="D7" s="98"/>
      <c r="E7" s="98"/>
      <c r="F7" s="98"/>
      <c r="G7" s="98"/>
      <c r="H7" s="98"/>
      <c r="I7" s="98"/>
      <c r="J7" s="98"/>
      <c r="K7" s="98"/>
      <c r="L7" s="98"/>
      <c r="M7" s="98"/>
      <c r="N7" s="103">
        <f t="shared" si="0"/>
        <v>0</v>
      </c>
      <c r="O7" s="117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4">
        <f t="shared" si="1"/>
        <v>0</v>
      </c>
      <c r="AA7" s="117">
        <f>PRODUCT(Z7,P11)</f>
        <v>0</v>
      </c>
      <c r="AB7" s="97"/>
      <c r="AC7" s="97"/>
      <c r="AD7" s="97"/>
      <c r="AE7" s="105">
        <f t="shared" si="2"/>
        <v>0</v>
      </c>
      <c r="AF7" s="117">
        <f>PRODUCT(AE7,AB11)</f>
        <v>0</v>
      </c>
      <c r="AG7" s="116">
        <f t="shared" si="3"/>
        <v>0</v>
      </c>
    </row>
    <row r="8" spans="1:33" x14ac:dyDescent="0.3">
      <c r="A8" s="23">
        <v>5</v>
      </c>
      <c r="B8" s="23"/>
      <c r="C8" s="118"/>
      <c r="D8" s="98"/>
      <c r="E8" s="98"/>
      <c r="F8" s="98"/>
      <c r="G8" s="98"/>
      <c r="H8" s="98"/>
      <c r="I8" s="98"/>
      <c r="J8" s="98"/>
      <c r="K8" s="98"/>
      <c r="L8" s="98"/>
      <c r="M8" s="98"/>
      <c r="N8" s="103">
        <f t="shared" si="0"/>
        <v>0</v>
      </c>
      <c r="O8" s="117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4">
        <f t="shared" si="1"/>
        <v>0</v>
      </c>
      <c r="AA8" s="117">
        <f>PRODUCT(Z8,P11)</f>
        <v>0</v>
      </c>
      <c r="AB8" s="97"/>
      <c r="AC8" s="97"/>
      <c r="AD8" s="97"/>
      <c r="AE8" s="105">
        <f t="shared" si="2"/>
        <v>0</v>
      </c>
      <c r="AF8" s="117">
        <f>PRODUCT(AE8,AB11)</f>
        <v>0</v>
      </c>
      <c r="AG8" s="116">
        <f t="shared" si="3"/>
        <v>0</v>
      </c>
    </row>
    <row r="9" spans="1:33" x14ac:dyDescent="0.3">
      <c r="A9" s="23">
        <v>6</v>
      </c>
      <c r="B9" s="23"/>
      <c r="C9" s="118"/>
      <c r="D9" s="98"/>
      <c r="E9" s="98"/>
      <c r="F9" s="98"/>
      <c r="G9" s="98"/>
      <c r="H9" s="98"/>
      <c r="I9" s="98"/>
      <c r="J9" s="98"/>
      <c r="K9" s="98"/>
      <c r="L9" s="98"/>
      <c r="M9" s="98"/>
      <c r="N9" s="103">
        <f t="shared" si="0"/>
        <v>0</v>
      </c>
      <c r="O9" s="117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4">
        <f t="shared" si="1"/>
        <v>0</v>
      </c>
      <c r="AA9" s="117">
        <f>PRODUCT(Z9,P11)</f>
        <v>0</v>
      </c>
      <c r="AB9" s="97"/>
      <c r="AC9" s="97"/>
      <c r="AD9" s="97"/>
      <c r="AE9" s="105">
        <f t="shared" si="2"/>
        <v>0</v>
      </c>
      <c r="AF9" s="117">
        <f>PRODUCT(AE9,AB11)</f>
        <v>0</v>
      </c>
      <c r="AG9" s="116">
        <f t="shared" si="3"/>
        <v>0</v>
      </c>
    </row>
    <row r="10" spans="1:33" x14ac:dyDescent="0.3">
      <c r="A10" s="23">
        <v>7</v>
      </c>
      <c r="B10" s="23"/>
      <c r="C10" s="11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103">
        <f t="shared" si="0"/>
        <v>0</v>
      </c>
      <c r="O10" s="117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4">
        <f t="shared" si="1"/>
        <v>0</v>
      </c>
      <c r="AA10" s="117">
        <f>PRODUCT(Z10,P11)</f>
        <v>0</v>
      </c>
      <c r="AB10" s="97"/>
      <c r="AC10" s="97"/>
      <c r="AD10" s="97"/>
      <c r="AE10" s="105">
        <f t="shared" si="2"/>
        <v>0</v>
      </c>
      <c r="AF10" s="117">
        <f>PRODUCT(AE10,AB11)</f>
        <v>0</v>
      </c>
      <c r="AG10" s="116">
        <f t="shared" si="3"/>
        <v>0</v>
      </c>
    </row>
    <row r="11" spans="1:33" x14ac:dyDescent="0.3">
      <c r="A11" s="137" t="s">
        <v>10</v>
      </c>
      <c r="B11" s="137"/>
      <c r="C11" s="137"/>
      <c r="D11" s="122">
        <v>3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3">
        <v>3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4">
        <v>0.1</v>
      </c>
      <c r="AC11" s="124"/>
      <c r="AD11" s="124"/>
      <c r="AE11" s="124"/>
      <c r="AF11" s="124"/>
      <c r="AG11" s="109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2021-10-26T07:00:23Z</dcterms:modified>
</cp:coreProperties>
</file>